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kim\Downloads\"/>
    </mc:Choice>
  </mc:AlternateContent>
  <xr:revisionPtr revIDLastSave="0" documentId="13_ncr:1_{8AAD1EFF-67D8-47C1-B160-ECC074E9CA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（普通科）" sheetId="12" r:id="rId1"/>
    <sheet name="記入例（普通科）" sheetId="13" r:id="rId2"/>
    <sheet name="選択群" sheetId="8" r:id="rId3"/>
  </sheets>
  <definedNames>
    <definedName name="_xlnm.Print_Area" localSheetId="0">'様式（普通科）'!$A$1:$BP$57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4" i="13" l="1"/>
  <c r="AD44" i="13"/>
  <c r="AA44" i="13"/>
  <c r="AG30" i="13"/>
  <c r="AD30" i="13"/>
  <c r="AA30" i="13"/>
  <c r="BG29" i="13" s="1"/>
  <c r="BM27" i="13"/>
  <c r="BM29" i="13" s="1"/>
  <c r="BJ27" i="13"/>
  <c r="BG27" i="13"/>
  <c r="P35" i="12"/>
  <c r="AD44" i="12"/>
  <c r="AG44" i="12"/>
  <c r="AA44" i="12"/>
  <c r="BJ27" i="12"/>
  <c r="BM27" i="12"/>
  <c r="BG27" i="12"/>
  <c r="AD30" i="12"/>
  <c r="AG30" i="12"/>
  <c r="AA30" i="12"/>
  <c r="BJ29" i="13" l="1"/>
  <c r="BG31" i="13"/>
  <c r="P37" i="13" s="1"/>
  <c r="P33" i="13"/>
  <c r="P35" i="13" s="1"/>
  <c r="BM29" i="12"/>
  <c r="BJ29" i="12"/>
  <c r="P33" i="12"/>
  <c r="BG29" i="12"/>
  <c r="BG31" i="12" l="1"/>
  <c r="P37" i="12" s="1"/>
</calcChain>
</file>

<file path=xl/sharedStrings.xml><?xml version="1.0" encoding="utf-8"?>
<sst xmlns="http://schemas.openxmlformats.org/spreadsheetml/2006/main" count="422" uniqueCount="131">
  <si>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</si>
  <si>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</si>
  <si>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</si>
  <si>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</si>
  <si>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</si>
  <si>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</si>
  <si>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</si>
  <si>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</si>
  <si>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</si>
  <si>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</si>
  <si>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</si>
  <si>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</si>
  <si>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</si>
  <si>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</si>
  <si>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</si>
  <si>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</si>
  <si>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</si>
  <si>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</si>
  <si>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</si>
  <si>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</si>
  <si>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</si>
  <si>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</si>
  <si>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</si>
  <si>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</si>
  <si>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</si>
  <si>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</si>
  <si>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</si>
  <si>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</si>
  <si>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</si>
  <si>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</si>
  <si>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</si>
  <si>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</si>
  <si>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</si>
  <si>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外国語(英語)</t>
    <phoneticPr fontId="3" type="Hiragana" alignment="distributed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</si>
  <si>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</si>
  <si>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</si>
  <si>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</si>
  <si>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</si>
  <si>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</si>
  <si>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</si>
  <si>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</si>
  <si>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</si>
  <si>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</si>
  <si>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</si>
  <si>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</si>
  <si>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</si>
  <si>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</si>
  <si>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</si>
  <si>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総合所見及び参考となる諸事項</t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</si>
  <si>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</si>
  <si>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</si>
  <si>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</si>
  <si>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</si>
  <si>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</si>
  <si>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</si>
  <si>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</si>
  <si>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</si>
  <si>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</si>
  <si>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</si>
  <si>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</si>
  <si>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</si>
  <si>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</si>
  <si>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学校</t>
    <rPh sb="0" eb="2">
      <t>ガッコウ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</si>
  <si>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</si>
  <si>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</si>
  <si>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</si>
  <si>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</si>
  <si>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</si>
  <si>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</si>
  <si>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</si>
  <si>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</si>
  <si>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学科</t>
    <rPh sb="0" eb="2">
      <t>ガッカ</t>
    </rPh>
    <phoneticPr fontId="2"/>
  </si>
  <si>
    <t>併願校（私立）</t>
    <rPh sb="0" eb="2">
      <t>ヘイガン</t>
    </rPh>
    <rPh sb="2" eb="3">
      <t>コウ</t>
    </rPh>
    <rPh sb="4" eb="6">
      <t>シリツ</t>
    </rPh>
    <phoneticPr fontId="2"/>
  </si>
  <si>
    <t>併願校（国立）</t>
    <rPh sb="0" eb="2">
      <t>ヘイガン</t>
    </rPh>
    <rPh sb="2" eb="3">
      <t>コウ</t>
    </rPh>
    <rPh sb="4" eb="6">
      <t>コクリツ</t>
    </rPh>
    <phoneticPr fontId="2"/>
  </si>
  <si>
    <t>併願校（公立）</t>
    <rPh sb="0" eb="2">
      <t>ヘイガン</t>
    </rPh>
    <rPh sb="2" eb="3">
      <t>コウ</t>
    </rPh>
    <rPh sb="4" eb="6">
      <t>コウリツ</t>
    </rPh>
    <phoneticPr fontId="2"/>
  </si>
  <si>
    <t>受験方法</t>
    <rPh sb="0" eb="4">
      <t>ジュケンホウホウ</t>
    </rPh>
    <phoneticPr fontId="2"/>
  </si>
  <si>
    <t>性</t>
    <rPh sb="0" eb="1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</si>
  <si>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</si>
  <si>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</si>
  <si>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５教科の評定合計の
３か年の合計</t>
    <rPh sb="12" eb="13">
      <t>ネン</t>
    </rPh>
    <rPh sb="14" eb="16">
      <t>ゴウケイ</t>
    </rPh>
    <phoneticPr fontId="2"/>
  </si>
  <si>
    <t>５教科の評定合計の
２か年の合計</t>
    <rPh sb="12" eb="13">
      <t>ネン</t>
    </rPh>
    <rPh sb="14" eb="16">
      <t>ゴウケイ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</si>
  <si>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</si>
  <si>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</si>
  <si>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特記事項</t>
    <rPh sb="0" eb="4">
      <t>トッキジコウ</t>
    </rPh>
    <phoneticPr fontId="2"/>
  </si>
  <si>
    <t>帰国生徒・外国人生徒</t>
    <rPh sb="0" eb="4">
      <t>キコクセイト</t>
    </rPh>
    <rPh sb="5" eb="10">
      <t>ガイコクジンセイト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</si>
  <si>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</si>
  <si>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</si>
  <si>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</si>
  <si>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</si>
  <si>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</si>
  <si>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</si>
  <si>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</si>
  <si>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</si>
  <si>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</si>
  <si>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志望順位</t>
    <rPh sb="0" eb="4">
      <t>シボウジュンイ</t>
    </rPh>
    <phoneticPr fontId="2"/>
  </si>
  <si>
    <t>併願</t>
    <rPh sb="0" eb="2">
      <t>ヘイガン</t>
    </rPh>
    <phoneticPr fontId="2"/>
  </si>
  <si>
    <t>５教科(３か年)の
評定平均値</t>
    <phoneticPr fontId="2"/>
  </si>
  <si>
    <t>９教科(３か年)の
評定平均値</t>
    <phoneticPr fontId="2"/>
  </si>
  <si>
    <t>５教科(２か年)の
評定平均値</t>
    <phoneticPr fontId="2"/>
  </si>
  <si>
    <t>―</t>
  </si>
  <si>
    <t>―</t>
    <phoneticPr fontId="2"/>
  </si>
  <si>
    <t>卒業の有無</t>
    <rPh sb="0" eb="2">
      <t>ソツギョウ</t>
    </rPh>
    <rPh sb="3" eb="5">
      <t>ウム</t>
    </rPh>
    <phoneticPr fontId="2"/>
  </si>
  <si>
    <t>卒　　業</t>
    <rPh sb="0" eb="1">
      <t>ソツ</t>
    </rPh>
    <rPh sb="3" eb="4">
      <t>ギョウ</t>
    </rPh>
    <phoneticPr fontId="2"/>
  </si>
  <si>
    <t>卒業見込</t>
    <rPh sb="0" eb="4">
      <t>ソツギョウミコ</t>
    </rPh>
    <phoneticPr fontId="2"/>
  </si>
  <si>
    <t>（　）</t>
    <phoneticPr fontId="2"/>
  </si>
  <si>
    <t>９教科(２か年)の
評定平均値（合計）</t>
    <rPh sb="16" eb="18">
      <t>ゴウケイ</t>
    </rPh>
    <phoneticPr fontId="2"/>
  </si>
  <si>
    <t>入寮希望有</t>
    <rPh sb="0" eb="2">
      <t>ニュウリョウ</t>
    </rPh>
    <rPh sb="2" eb="4">
      <t>キボウ</t>
    </rPh>
    <rPh sb="4" eb="5">
      <t>アリ</t>
    </rPh>
    <phoneticPr fontId="2"/>
  </si>
  <si>
    <t>帰国生徒・外国人生徒
入寮希望有</t>
    <rPh sb="11" eb="13">
      <t>ニュウリョウ</t>
    </rPh>
    <rPh sb="13" eb="15">
      <t>キボウ</t>
    </rPh>
    <rPh sb="15" eb="16">
      <t>アリ</t>
    </rPh>
    <phoneticPr fontId="2"/>
  </si>
  <si>
    <t>学校名</t>
    <rPh sb="0" eb="2">
      <t>ガッコウ</t>
    </rPh>
    <rPh sb="2" eb="3">
      <t>メイ</t>
    </rPh>
    <phoneticPr fontId="2"/>
  </si>
  <si>
    <t>〇〇〇</t>
    <phoneticPr fontId="2"/>
  </si>
  <si>
    <t>□□□</t>
    <phoneticPr fontId="2"/>
  </si>
  <si>
    <t>◇◇◇</t>
    <phoneticPr fontId="2"/>
  </si>
  <si>
    <t>高水学校</t>
    <rPh sb="0" eb="2">
      <t>タカミズ</t>
    </rPh>
    <rPh sb="2" eb="4">
      <t>ガッコウ</t>
    </rPh>
    <phoneticPr fontId="2"/>
  </si>
  <si>
    <t>高水高等学校</t>
    <rPh sb="0" eb="2">
      <t>タカミズ</t>
    </rPh>
    <rPh sb="2" eb="6">
      <t>コウトウガッコウ</t>
    </rPh>
    <phoneticPr fontId="2"/>
  </si>
  <si>
    <t>普通</t>
    <rPh sb="0" eb="2">
      <t>フツウ</t>
    </rPh>
    <phoneticPr fontId="2"/>
  </si>
  <si>
    <t>一般普通</t>
    <rPh sb="0" eb="2">
      <t>イッパン</t>
    </rPh>
    <rPh sb="2" eb="4">
      <t>フツウ</t>
    </rPh>
    <phoneticPr fontId="2"/>
  </si>
  <si>
    <t>特別
普通専願</t>
    <rPh sb="0" eb="2">
      <t>トクベツ</t>
    </rPh>
    <rPh sb="3" eb="5">
      <t>フツウ</t>
    </rPh>
    <rPh sb="5" eb="7">
      <t>センガン</t>
    </rPh>
    <phoneticPr fontId="2"/>
  </si>
  <si>
    <t>特別
アド奨</t>
    <rPh sb="0" eb="2">
      <t>トクベツ</t>
    </rPh>
    <rPh sb="5" eb="6">
      <t>ススム</t>
    </rPh>
    <phoneticPr fontId="2"/>
  </si>
  <si>
    <t>特別
部活奨</t>
    <rPh sb="0" eb="2">
      <t>トクベツ</t>
    </rPh>
    <rPh sb="3" eb="5">
      <t>ブカツ</t>
    </rPh>
    <rPh sb="5" eb="6">
      <t>ススム</t>
    </rPh>
    <phoneticPr fontId="2"/>
  </si>
  <si>
    <t>備考　印刷用紙は,市販の白紙Ａ４用紙をご利用ください。</t>
    <rPh sb="3" eb="5">
      <t>インサツ</t>
    </rPh>
    <rPh sb="5" eb="7">
      <t>ヨウシ</t>
    </rPh>
    <rPh sb="9" eb="11">
      <t>シハン</t>
    </rPh>
    <rPh sb="12" eb="14">
      <t>ハクシ</t>
    </rPh>
    <rPh sb="16" eb="18">
      <t>ヨウシ</t>
    </rPh>
    <rPh sb="20" eb="22">
      <t>リヨウ</t>
    </rPh>
    <phoneticPr fontId="2"/>
  </si>
  <si>
    <t>たかみず　たろう</t>
    <phoneticPr fontId="2"/>
  </si>
  <si>
    <t>高水　太郎</t>
    <rPh sb="0" eb="2">
      <t>タカミズ</t>
    </rPh>
    <rPh sb="3" eb="5">
      <t>タロウ</t>
    </rPh>
    <phoneticPr fontId="2"/>
  </si>
  <si>
    <t>岩国市立〇〇</t>
    <rPh sb="0" eb="4">
      <t>イワクニシリツ</t>
    </rPh>
    <phoneticPr fontId="2"/>
  </si>
  <si>
    <t>B</t>
    <phoneticPr fontId="2"/>
  </si>
  <si>
    <t>C</t>
    <phoneticPr fontId="2"/>
  </si>
  <si>
    <t>〇</t>
    <phoneticPr fontId="2"/>
  </si>
  <si>
    <t>欠席は虫垂炎による入院7、体調不良3</t>
    <rPh sb="0" eb="2">
      <t>ケッセキ</t>
    </rPh>
    <rPh sb="3" eb="6">
      <t>チュウスイエン</t>
    </rPh>
    <rPh sb="9" eb="11">
      <t>ニュウイン</t>
    </rPh>
    <rPh sb="13" eb="17">
      <t>タイチョウフリョウ</t>
    </rPh>
    <phoneticPr fontId="2"/>
  </si>
  <si>
    <t>心身ともに健康であり、他人に対してはいつも親切である。サッカー部に所属し、レギュラーにはなれなかったが毎日練習に参加し、3年間頑張り通した。学習活動においては、将来の自分像を考えながら学習改善に努め、徐々に成果が上がってきている。</t>
    <rPh sb="0" eb="2">
      <t>シンシン</t>
    </rPh>
    <rPh sb="5" eb="7">
      <t>ケンコウ</t>
    </rPh>
    <rPh sb="11" eb="13">
      <t>タニン</t>
    </rPh>
    <rPh sb="14" eb="15">
      <t>タイ</t>
    </rPh>
    <rPh sb="21" eb="23">
      <t>シンセツ</t>
    </rPh>
    <rPh sb="31" eb="32">
      <t>ブ</t>
    </rPh>
    <rPh sb="33" eb="35">
      <t>ショゾク</t>
    </rPh>
    <rPh sb="51" eb="53">
      <t>マイニチ</t>
    </rPh>
    <rPh sb="53" eb="55">
      <t>レンシュウ</t>
    </rPh>
    <rPh sb="56" eb="58">
      <t>サンカ</t>
    </rPh>
    <rPh sb="61" eb="63">
      <t>ネンカン</t>
    </rPh>
    <rPh sb="63" eb="65">
      <t>ガンバ</t>
    </rPh>
    <rPh sb="66" eb="67">
      <t>トオ</t>
    </rPh>
    <rPh sb="70" eb="74">
      <t>ガクシュウカツドウ</t>
    </rPh>
    <rPh sb="80" eb="82">
      <t>ショウライ</t>
    </rPh>
    <rPh sb="83" eb="85">
      <t>ジブン</t>
    </rPh>
    <rPh sb="85" eb="86">
      <t>ゾウ</t>
    </rPh>
    <rPh sb="87" eb="88">
      <t>カンガ</t>
    </rPh>
    <rPh sb="92" eb="94">
      <t>ガクシュウ</t>
    </rPh>
    <rPh sb="94" eb="96">
      <t>カイゼン</t>
    </rPh>
    <rPh sb="97" eb="98">
      <t>ツト</t>
    </rPh>
    <rPh sb="100" eb="102">
      <t>ジョジョ</t>
    </rPh>
    <rPh sb="103" eb="105">
      <t>セイカ</t>
    </rPh>
    <rPh sb="106" eb="107">
      <t>ア</t>
    </rPh>
    <phoneticPr fontId="2"/>
  </si>
  <si>
    <t>田中　花子</t>
    <rPh sb="0" eb="2">
      <t>タナカ</t>
    </rPh>
    <rPh sb="3" eb="5">
      <t>ハナコ</t>
    </rPh>
    <phoneticPr fontId="2"/>
  </si>
  <si>
    <t>岩国市立　〇〇</t>
    <rPh sb="0" eb="4">
      <t>イワクニシリツ</t>
    </rPh>
    <phoneticPr fontId="2"/>
  </si>
  <si>
    <t>山本　一郎</t>
    <rPh sb="0" eb="2">
      <t>ヤマモト</t>
    </rPh>
    <rPh sb="3" eb="5">
      <t>イチロウ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</si>
</sst>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36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9" fillId="2" borderId="2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4" fillId="2" borderId="6" xfId="0" applyFont="1" applyFill="1" applyBorder="1" applyAlignment="1">
      <alignment vertical="center" justifyLastLine="1"/>
    </xf>
    <xf numFmtId="0" fontId="4" fillId="2" borderId="0" xfId="0" applyFont="1" applyFill="1" applyAlignment="1">
      <alignment vertical="center" justifyLastLine="1"/>
    </xf>
    <xf numFmtId="0" fontId="4" fillId="2" borderId="7" xfId="0" applyFont="1" applyFill="1" applyBorder="1" applyAlignment="1">
      <alignment vertical="center" justifyLastLine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4" fillId="2" borderId="19" xfId="0" applyFont="1" applyFill="1" applyBorder="1" applyAlignment="1">
      <alignment vertical="center" justifyLastLine="1"/>
    </xf>
    <xf numFmtId="0" fontId="4" fillId="2" borderId="20" xfId="0" applyFont="1" applyFill="1" applyBorder="1" applyAlignment="1">
      <alignment vertical="center" justifyLastLine="1"/>
    </xf>
    <xf numFmtId="0" fontId="4" fillId="2" borderId="18" xfId="0" applyFont="1" applyFill="1" applyBorder="1" applyAlignment="1">
      <alignment vertical="center" justifyLastLine="1"/>
    </xf>
    <xf numFmtId="0" fontId="9" fillId="2" borderId="0" xfId="0" applyFont="1" applyFill="1" applyAlignment="1">
      <alignment horizontal="center" vertical="center" textRotation="255" shrinkToFit="1"/>
    </xf>
    <xf numFmtId="0" fontId="16" fillId="2" borderId="0" xfId="0" applyFont="1" applyFill="1" applyAlignment="1">
      <alignment vertical="top" wrapText="1"/>
    </xf>
    <xf numFmtId="0" fontId="16" fillId="2" borderId="41" xfId="0" applyFont="1" applyFill="1" applyBorder="1" applyAlignment="1">
      <alignment vertical="top" wrapTex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1" xfId="0" applyFont="1" applyFill="1" applyBorder="1">
      <alignment vertical="center"/>
    </xf>
    <xf numFmtId="0" fontId="12" fillId="2" borderId="0" xfId="0" applyFont="1" applyFill="1" applyAlignment="1">
      <alignment horizontal="distributed" vertical="center"/>
    </xf>
    <xf numFmtId="0" fontId="5" fillId="2" borderId="2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distributed" vertical="center"/>
    </xf>
    <xf numFmtId="0" fontId="12" fillId="2" borderId="1" xfId="0" applyFont="1" applyFill="1" applyBorder="1" applyAlignment="1">
      <alignment horizontal="distributed" vertical="top"/>
    </xf>
    <xf numFmtId="0" fontId="5" fillId="2" borderId="45" xfId="0" applyFont="1" applyFill="1" applyBorder="1">
      <alignment vertical="center"/>
    </xf>
    <xf numFmtId="0" fontId="1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4" fillId="2" borderId="0" xfId="0" applyFont="1" applyFill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1" fillId="2" borderId="52" xfId="0" applyFont="1" applyFill="1" applyBorder="1" applyAlignment="1">
      <alignment horizontal="center" vertical="center" wrapText="1" shrinkToFit="1"/>
    </xf>
    <xf numFmtId="0" fontId="1" fillId="2" borderId="53" xfId="0" applyFont="1" applyFill="1" applyBorder="1" applyAlignment="1">
      <alignment horizontal="center" vertical="center" shrinkToFit="1"/>
    </xf>
    <xf numFmtId="0" fontId="1" fillId="2" borderId="5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 shrinkToFit="1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12" fillId="2" borderId="15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justifyLastLine="1"/>
    </xf>
    <xf numFmtId="0" fontId="1" fillId="2" borderId="15" xfId="0" applyFont="1" applyFill="1" applyBorder="1" applyAlignment="1">
      <alignment horizontal="center" vertical="center" justifyLastLine="1"/>
    </xf>
    <xf numFmtId="0" fontId="1" fillId="2" borderId="16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18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wrapText="1" justifyLastLine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5" fillId="2" borderId="20" xfId="0" applyFont="1" applyFill="1" applyBorder="1" applyAlignment="1">
      <alignment horizontal="center" vertical="center" wrapText="1" justifyLastLine="1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justifyLastLine="1" shrinkToFit="1"/>
    </xf>
    <xf numFmtId="0" fontId="1" fillId="2" borderId="25" xfId="0" applyFont="1" applyFill="1" applyBorder="1" applyAlignment="1">
      <alignment horizontal="center" vertical="center" justifyLastLine="1" shrinkToFit="1"/>
    </xf>
    <xf numFmtId="0" fontId="1" fillId="2" borderId="23" xfId="0" applyFont="1" applyFill="1" applyBorder="1" applyAlignment="1">
      <alignment horizontal="center" vertical="center" justifyLastLine="1" shrinkToFit="1"/>
    </xf>
    <xf numFmtId="0" fontId="1" fillId="2" borderId="10" xfId="0" applyFont="1" applyFill="1" applyBorder="1" applyAlignment="1">
      <alignment horizontal="center" vertical="center" justifyLastLine="1" shrinkToFit="1"/>
    </xf>
    <xf numFmtId="0" fontId="1" fillId="2" borderId="11" xfId="0" applyFont="1" applyFill="1" applyBorder="1" applyAlignment="1">
      <alignment horizontal="center" vertical="center" justifyLastLine="1" shrinkToFit="1"/>
    </xf>
    <xf numFmtId="0" fontId="1" fillId="2" borderId="12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25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 justifyLastLine="1" shrinkToFit="1"/>
    </xf>
    <xf numFmtId="0" fontId="5" fillId="2" borderId="10" xfId="0" applyFont="1" applyFill="1" applyBorder="1" applyAlignment="1">
      <alignment horizontal="center" vertical="center" justifyLastLine="1" shrinkToFit="1"/>
    </xf>
    <xf numFmtId="0" fontId="5" fillId="2" borderId="11" xfId="0" applyFont="1" applyFill="1" applyBorder="1" applyAlignment="1">
      <alignment horizontal="center" vertical="center" justifyLastLine="1" shrinkToFit="1"/>
    </xf>
    <xf numFmtId="0" fontId="4" fillId="2" borderId="0" xfId="0" applyFont="1" applyFill="1" applyAlignment="1">
      <alignment horizontal="center" vertical="center" justifyLastLine="1"/>
    </xf>
    <xf numFmtId="0" fontId="4" fillId="2" borderId="20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distributed" textRotation="255" justifyLastLine="1"/>
    </xf>
    <xf numFmtId="0" fontId="5" fillId="2" borderId="20" xfId="0" applyFont="1" applyFill="1" applyBorder="1" applyAlignment="1">
      <alignment horizontal="center" vertical="distributed" textRotation="255" justifyLastLine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35" xfId="0" applyFont="1" applyFill="1" applyBorder="1" applyAlignment="1">
      <alignment horizontal="distributed" vertical="center" shrinkToFit="1"/>
    </xf>
    <xf numFmtId="0" fontId="5" fillId="2" borderId="36" xfId="0" applyFont="1" applyFill="1" applyBorder="1" applyAlignment="1">
      <alignment horizontal="distributed" vertical="center" shrinkToFit="1"/>
    </xf>
    <xf numFmtId="0" fontId="13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 applyProtection="1">
      <alignment horizontal="center" vertical="center" shrinkToFit="1"/>
      <protection locked="0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4" fillId="2" borderId="35" xfId="0" applyFont="1" applyFill="1" applyBorder="1" applyAlignment="1">
      <alignment horizontal="distributed" vertical="center" shrinkToFit="1"/>
    </xf>
    <xf numFmtId="0" fontId="14" fillId="2" borderId="36" xfId="0" applyFont="1" applyFill="1" applyBorder="1" applyAlignment="1">
      <alignment horizontal="distributed" vertical="center" shrinkToFit="1"/>
    </xf>
    <xf numFmtId="0" fontId="14" fillId="2" borderId="37" xfId="0" applyFont="1" applyFill="1" applyBorder="1" applyAlignment="1">
      <alignment horizontal="distributed" vertical="center" shrinkToFit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0" xfId="0" applyFont="1" applyFill="1" applyBorder="1" applyAlignment="1">
      <alignment horizontal="center" vertical="center" justifyLastLine="1"/>
    </xf>
    <xf numFmtId="0" fontId="5" fillId="2" borderId="11" xfId="0" applyFont="1" applyFill="1" applyBorder="1" applyAlignment="1">
      <alignment horizontal="center" vertical="center" justifyLastLine="1"/>
    </xf>
    <xf numFmtId="0" fontId="9" fillId="2" borderId="32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>
      <alignment horizontal="center" vertical="center" textRotation="255" shrinkToFit="1"/>
    </xf>
    <xf numFmtId="0" fontId="1" fillId="2" borderId="32" xfId="0" applyFont="1" applyFill="1" applyBorder="1" applyAlignment="1">
      <alignment horizontal="center" vertical="center" textRotation="255" shrinkToFit="1"/>
    </xf>
    <xf numFmtId="0" fontId="15" fillId="2" borderId="38" xfId="0" applyFont="1" applyFill="1" applyBorder="1" applyAlignment="1" applyProtection="1">
      <alignment horizontal="center" vertical="center" shrinkToFit="1"/>
      <protection locked="0"/>
    </xf>
    <xf numFmtId="0" fontId="15" fillId="2" borderId="39" xfId="0" applyFont="1" applyFill="1" applyBorder="1" applyAlignment="1" applyProtection="1">
      <alignment horizontal="center" vertical="center" shrinkToFit="1"/>
      <protection locked="0"/>
    </xf>
    <xf numFmtId="0" fontId="14" fillId="2" borderId="62" xfId="0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14" fillId="2" borderId="23" xfId="0" applyFont="1" applyFill="1" applyBorder="1" applyAlignment="1" applyProtection="1">
      <alignment horizontal="center" vertical="center" wrapText="1" shrinkToFit="1"/>
      <protection locked="0"/>
    </xf>
    <xf numFmtId="0" fontId="14" fillId="2" borderId="59" xfId="0" applyFont="1" applyFill="1" applyBorder="1" applyAlignment="1" applyProtection="1">
      <alignment horizontal="center" vertical="center" wrapText="1" shrinkToFit="1"/>
      <protection locked="0"/>
    </xf>
    <xf numFmtId="0" fontId="14" fillId="2" borderId="11" xfId="0" applyFont="1" applyFill="1" applyBorder="1" applyAlignment="1" applyProtection="1">
      <alignment horizontal="center" vertical="center" wrapText="1" shrinkToFit="1"/>
      <protection locked="0"/>
    </xf>
    <xf numFmtId="0" fontId="14" fillId="2" borderId="12" xfId="0" applyFont="1" applyFill="1" applyBorder="1" applyAlignment="1" applyProtection="1">
      <alignment horizontal="center" vertical="center" wrapText="1" shrinkToFit="1"/>
      <protection locked="0"/>
    </xf>
    <xf numFmtId="0" fontId="15" fillId="2" borderId="24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 applyProtection="1">
      <alignment horizontal="center" vertical="center" shrinkToFit="1"/>
      <protection locked="0"/>
    </xf>
    <xf numFmtId="0" fontId="15" fillId="2" borderId="63" xfId="0" applyFont="1" applyFill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64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wrapText="1" shrinkToFit="1"/>
      <protection locked="0"/>
    </xf>
    <xf numFmtId="0" fontId="14" fillId="2" borderId="7" xfId="0" applyFont="1" applyFill="1" applyBorder="1" applyAlignment="1" applyProtection="1">
      <alignment horizontal="center" vertical="center" wrapText="1" shrinkToFit="1"/>
      <protection locked="0"/>
    </xf>
    <xf numFmtId="0" fontId="15" fillId="2" borderId="68" xfId="0" applyFont="1" applyFill="1" applyBorder="1" applyAlignment="1" applyProtection="1">
      <alignment horizontal="center" vertical="center" shrinkToFit="1"/>
      <protection locked="0"/>
    </xf>
    <xf numFmtId="0" fontId="15" fillId="2" borderId="69" xfId="0" applyFont="1" applyFill="1" applyBorder="1" applyAlignment="1" applyProtection="1">
      <alignment horizontal="center" vertical="center" shrinkToFit="1"/>
      <protection locked="0"/>
    </xf>
    <xf numFmtId="0" fontId="15" fillId="2" borderId="70" xfId="0" applyFont="1" applyFill="1" applyBorder="1" applyAlignment="1" applyProtection="1">
      <alignment horizontal="center" vertical="center" shrinkToFit="1"/>
      <protection locked="0"/>
    </xf>
    <xf numFmtId="0" fontId="15" fillId="2" borderId="71" xfId="0" applyFont="1" applyFill="1" applyBorder="1" applyAlignment="1" applyProtection="1">
      <alignment horizontal="center" vertical="center" shrinkToFit="1"/>
      <protection locked="0"/>
    </xf>
    <xf numFmtId="0" fontId="15" fillId="2" borderId="72" xfId="0" applyFont="1" applyFill="1" applyBorder="1" applyAlignment="1" applyProtection="1">
      <alignment horizontal="center" vertical="center" shrinkToFit="1"/>
      <protection locked="0"/>
    </xf>
    <xf numFmtId="0" fontId="15" fillId="2" borderId="73" xfId="0" applyFont="1" applyFill="1" applyBorder="1" applyAlignment="1" applyProtection="1">
      <alignment horizontal="center" vertical="center" shrinkToFit="1"/>
      <protection locked="0"/>
    </xf>
    <xf numFmtId="0" fontId="5" fillId="2" borderId="62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60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5" fillId="2" borderId="14" xfId="0" applyFont="1" applyFill="1" applyBorder="1" applyAlignment="1" applyProtection="1">
      <alignment horizontal="center" vertical="center" shrinkToFit="1"/>
      <protection locked="0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2" borderId="16" xfId="0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 shrinkToFit="1"/>
      <protection locked="0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0" fontId="14" fillId="2" borderId="58" xfId="0" applyFont="1" applyFill="1" applyBorder="1" applyAlignment="1" applyProtection="1">
      <alignment horizontal="center" vertical="center" wrapText="1" shrinkToFit="1"/>
      <protection locked="0"/>
    </xf>
    <xf numFmtId="0" fontId="14" fillId="2" borderId="15" xfId="0" applyFont="1" applyFill="1" applyBorder="1" applyAlignment="1" applyProtection="1">
      <alignment horizontal="center" vertical="center" wrapText="1" shrinkToFit="1"/>
      <protection locked="0"/>
    </xf>
    <xf numFmtId="0" fontId="14" fillId="2" borderId="16" xfId="0" applyFont="1" applyFill="1" applyBorder="1" applyAlignment="1" applyProtection="1">
      <alignment horizontal="center" vertical="center" wrapText="1" shrinkToFit="1"/>
      <protection locked="0"/>
    </xf>
    <xf numFmtId="0" fontId="14" fillId="2" borderId="60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18" xfId="0" applyFont="1" applyFill="1" applyBorder="1" applyAlignment="1" applyProtection="1">
      <alignment horizontal="center" vertical="center" wrapText="1" shrinkToFit="1"/>
      <protection locked="0"/>
    </xf>
    <xf numFmtId="176" fontId="15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0" xfId="0" applyNumberFormat="1" applyFont="1" applyFill="1" applyAlignment="1" applyProtection="1">
      <alignment horizontal="center" vertical="center" shrinkToFit="1"/>
      <protection locked="0"/>
    </xf>
    <xf numFmtId="176" fontId="15" fillId="2" borderId="55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74" xfId="0" applyFont="1" applyFill="1" applyBorder="1" applyAlignment="1" applyProtection="1">
      <alignment horizontal="right" vertical="center" shrinkToFit="1"/>
      <protection locked="0"/>
    </xf>
    <xf numFmtId="0" fontId="15" fillId="2" borderId="75" xfId="0" applyFont="1" applyFill="1" applyBorder="1" applyAlignment="1" applyProtection="1">
      <alignment horizontal="right" vertical="center" shrinkToFit="1"/>
      <protection locked="0"/>
    </xf>
    <xf numFmtId="0" fontId="15" fillId="2" borderId="76" xfId="0" applyFont="1" applyFill="1" applyBorder="1" applyAlignment="1" applyProtection="1">
      <alignment horizontal="right" vertical="center" shrinkToFit="1"/>
      <protection locked="0"/>
    </xf>
    <xf numFmtId="0" fontId="15" fillId="2" borderId="77" xfId="0" applyFont="1" applyFill="1" applyBorder="1" applyAlignment="1" applyProtection="1">
      <alignment horizontal="right" vertical="center" shrinkToFit="1"/>
      <protection locked="0"/>
    </xf>
    <xf numFmtId="0" fontId="15" fillId="2" borderId="78" xfId="0" applyFont="1" applyFill="1" applyBorder="1" applyAlignment="1" applyProtection="1">
      <alignment horizontal="right" vertical="center" shrinkToFit="1"/>
      <protection locked="0"/>
    </xf>
    <xf numFmtId="0" fontId="15" fillId="2" borderId="79" xfId="0" applyFont="1" applyFill="1" applyBorder="1" applyAlignment="1" applyProtection="1">
      <alignment horizontal="right" vertical="center" shrinkToFit="1"/>
      <protection locked="0"/>
    </xf>
    <xf numFmtId="176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56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74" xfId="0" applyFont="1" applyFill="1" applyBorder="1" applyAlignment="1" applyProtection="1">
      <alignment horizontal="center" vertical="center" shrinkToFit="1"/>
      <protection locked="0"/>
    </xf>
    <xf numFmtId="0" fontId="15" fillId="2" borderId="75" xfId="0" applyFont="1" applyFill="1" applyBorder="1" applyAlignment="1" applyProtection="1">
      <alignment horizontal="center" vertical="center" shrinkToFit="1"/>
      <protection locked="0"/>
    </xf>
    <xf numFmtId="0" fontId="15" fillId="2" borderId="76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61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9" fillId="2" borderId="2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textRotation="255" shrinkToFit="1"/>
    </xf>
    <xf numFmtId="0" fontId="9" fillId="2" borderId="23" xfId="0" applyFont="1" applyFill="1" applyBorder="1" applyAlignment="1">
      <alignment horizontal="center" vertical="center" textRotation="255" shrinkToFit="1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9" fillId="2" borderId="17" xfId="0" applyFont="1" applyFill="1" applyBorder="1" applyAlignment="1">
      <alignment horizontal="center" vertical="center" textRotation="255" shrinkToFit="1"/>
    </xf>
    <xf numFmtId="0" fontId="9" fillId="2" borderId="18" xfId="0" applyFont="1" applyFill="1" applyBorder="1" applyAlignment="1">
      <alignment horizontal="center" vertical="center" textRotation="255" shrinkToFit="1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10" fillId="2" borderId="25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10" fillId="2" borderId="41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9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" fillId="2" borderId="32" xfId="0" applyFont="1" applyFill="1" applyBorder="1" applyAlignment="1">
      <alignment horizontal="center" vertical="center"/>
    </xf>
    <xf numFmtId="0" fontId="13" fillId="2" borderId="35" xfId="0" applyFont="1" applyFill="1" applyBorder="1" applyAlignment="1" applyProtection="1">
      <alignment horizontal="center" vertical="center" shrinkToFit="1"/>
      <protection locked="0"/>
    </xf>
    <xf numFmtId="0" fontId="1" fillId="2" borderId="35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distributed" vertical="center"/>
    </xf>
    <xf numFmtId="0" fontId="12" fillId="2" borderId="1" xfId="0" applyFont="1" applyFill="1" applyBorder="1" applyAlignment="1" applyProtection="1">
      <alignment horizontal="center" vertical="top" shrinkToFit="1"/>
      <protection locked="0"/>
    </xf>
    <xf numFmtId="0" fontId="13" fillId="2" borderId="62" xfId="0" applyFont="1" applyFill="1" applyBorder="1" applyAlignment="1" applyProtection="1">
      <alignment horizontal="center" vertical="center" wrapText="1" shrinkToFit="1"/>
      <protection locked="0"/>
    </xf>
    <xf numFmtId="0" fontId="13" fillId="2" borderId="25" xfId="0" applyFont="1" applyFill="1" applyBorder="1" applyAlignment="1" applyProtection="1">
      <alignment horizontal="center" vertical="center" wrapText="1" shrinkToFit="1"/>
      <protection locked="0"/>
    </xf>
    <xf numFmtId="0" fontId="13" fillId="2" borderId="40" xfId="0" applyFont="1" applyFill="1" applyBorder="1" applyAlignment="1" applyProtection="1">
      <alignment horizontal="center" vertical="center" wrapText="1" shrinkToFit="1"/>
      <protection locked="0"/>
    </xf>
    <xf numFmtId="0" fontId="13" fillId="2" borderId="61" xfId="0" applyFont="1" applyFill="1" applyBorder="1" applyAlignment="1" applyProtection="1">
      <alignment horizontal="center" vertical="center" wrapText="1" shrinkToFit="1"/>
      <protection locked="0"/>
    </xf>
    <xf numFmtId="0" fontId="13" fillId="2" borderId="0" xfId="0" applyFont="1" applyFill="1" applyAlignment="1" applyProtection="1">
      <alignment horizontal="center" vertical="center" wrapText="1" shrinkToFit="1"/>
      <protection locked="0"/>
    </xf>
    <xf numFmtId="0" fontId="13" fillId="2" borderId="41" xfId="0" applyFont="1" applyFill="1" applyBorder="1" applyAlignment="1" applyProtection="1">
      <alignment horizontal="center" vertical="center" wrapText="1" shrinkToFit="1"/>
      <protection locked="0"/>
    </xf>
    <xf numFmtId="0" fontId="13" fillId="2" borderId="60" xfId="0" applyFont="1" applyFill="1" applyBorder="1" applyAlignment="1" applyProtection="1">
      <alignment horizontal="center" vertical="center" wrapText="1" shrinkToFit="1"/>
      <protection locked="0"/>
    </xf>
    <xf numFmtId="0" fontId="13" fillId="2" borderId="20" xfId="0" applyFont="1" applyFill="1" applyBorder="1" applyAlignment="1" applyProtection="1">
      <alignment horizontal="center" vertical="center" wrapText="1" shrinkToFit="1"/>
      <protection locked="0"/>
    </xf>
    <xf numFmtId="0" fontId="13" fillId="2" borderId="21" xfId="0" applyFont="1" applyFill="1" applyBorder="1" applyAlignment="1" applyProtection="1">
      <alignment horizontal="center" vertical="center" wrapText="1" shrinkToFit="1"/>
      <protection locked="0"/>
    </xf>
    <xf numFmtId="0" fontId="1" fillId="2" borderId="67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2" borderId="24" xfId="0" applyFont="1" applyFill="1" applyBorder="1" applyAlignment="1" applyProtection="1">
      <alignment vertical="top" wrapText="1"/>
      <protection locked="0"/>
    </xf>
    <xf numFmtId="0" fontId="10" fillId="2" borderId="25" xfId="0" applyFont="1" applyFill="1" applyBorder="1" applyAlignment="1" applyProtection="1">
      <alignment vertical="top" wrapText="1"/>
      <protection locked="0"/>
    </xf>
    <xf numFmtId="0" fontId="10" fillId="2" borderId="0" xfId="0" applyFont="1" applyFill="1" applyAlignment="1" applyProtection="1">
      <alignment vertical="top" wrapText="1"/>
      <protection locked="0"/>
    </xf>
    <xf numFmtId="0" fontId="10" fillId="2" borderId="41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19" xfId="0" applyFont="1" applyFill="1" applyBorder="1" applyAlignment="1" applyProtection="1">
      <alignment vertical="top" wrapText="1"/>
      <protection locked="0"/>
    </xf>
    <xf numFmtId="0" fontId="10" fillId="2" borderId="20" xfId="0" applyFont="1" applyFill="1" applyBorder="1" applyAlignment="1" applyProtection="1">
      <alignment vertical="top" wrapText="1"/>
      <protection locked="0"/>
    </xf>
    <xf numFmtId="0" fontId="10" fillId="2" borderId="21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182441</xdr:rowOff>
    </xdr:from>
    <xdr:to>
      <xdr:col>59</xdr:col>
      <xdr:colOff>19050</xdr:colOff>
      <xdr:row>54</xdr:row>
      <xdr:rowOff>182441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097948" y="10018103"/>
          <a:ext cx="1659548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42</xdr:col>
      <xdr:colOff>18317</xdr:colOff>
      <xdr:row>53</xdr:row>
      <xdr:rowOff>209550</xdr:rowOff>
    </xdr:from>
    <xdr:to>
      <xdr:col>56</xdr:col>
      <xdr:colOff>64038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62425" y="9834196"/>
          <a:ext cx="135870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14</xdr:col>
      <xdr:colOff>40740</xdr:colOff>
      <xdr:row>54</xdr:row>
      <xdr:rowOff>180243</xdr:rowOff>
    </xdr:from>
    <xdr:to>
      <xdr:col>34</xdr:col>
      <xdr:colOff>40739</xdr:colOff>
      <xdr:row>54</xdr:row>
      <xdr:rowOff>180243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58878" y="10015905"/>
          <a:ext cx="1875692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1627C68-F420-4FA6-BDAB-DC4C715BB86C}"/>
            </a:ext>
          </a:extLst>
        </xdr:cNvPr>
        <xdr:cNvSpPr>
          <a:spLocks noChangeShapeType="1"/>
        </xdr:cNvSpPr>
      </xdr:nvSpPr>
      <xdr:spPr bwMode="auto">
        <a:xfrm>
          <a:off x="1482090" y="100241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182441</xdr:rowOff>
    </xdr:from>
    <xdr:to>
      <xdr:col>59</xdr:col>
      <xdr:colOff>19050</xdr:colOff>
      <xdr:row>54</xdr:row>
      <xdr:rowOff>182441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810D273B-0C6E-4938-B1E5-5586B57666D9}"/>
            </a:ext>
          </a:extLst>
        </xdr:cNvPr>
        <xdr:cNvSpPr>
          <a:spLocks noChangeShapeType="1"/>
        </xdr:cNvSpPr>
      </xdr:nvSpPr>
      <xdr:spPr bwMode="auto">
        <a:xfrm flipV="1">
          <a:off x="4002405" y="9997001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96D13AE-CFA0-4413-A64F-40A9E706FA0E}"/>
            </a:ext>
          </a:extLst>
        </xdr:cNvPr>
        <xdr:cNvSpPr txBox="1">
          <a:spLocks noChangeArrowheads="1"/>
        </xdr:cNvSpPr>
      </xdr:nvSpPr>
      <xdr:spPr bwMode="auto">
        <a:xfrm>
          <a:off x="5686425" y="98145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42</xdr:col>
      <xdr:colOff>18317</xdr:colOff>
      <xdr:row>53</xdr:row>
      <xdr:rowOff>209550</xdr:rowOff>
    </xdr:from>
    <xdr:to>
      <xdr:col>56</xdr:col>
      <xdr:colOff>64038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36DAD805-79B6-4AE4-800C-78666FD20544}"/>
            </a:ext>
          </a:extLst>
        </xdr:cNvPr>
        <xdr:cNvSpPr>
          <a:spLocks noChangeShapeType="1"/>
        </xdr:cNvSpPr>
      </xdr:nvSpPr>
      <xdr:spPr bwMode="auto">
        <a:xfrm>
          <a:off x="4064537" y="9810750"/>
          <a:ext cx="1325881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72C2953-7E78-49AF-A94C-D58C1EB254A7}"/>
            </a:ext>
          </a:extLst>
        </xdr:cNvPr>
        <xdr:cNvSpPr>
          <a:spLocks noChangeShapeType="1"/>
        </xdr:cNvSpPr>
      </xdr:nvSpPr>
      <xdr:spPr bwMode="auto">
        <a:xfrm>
          <a:off x="1482090" y="100241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AC541B75-00E5-4499-9120-A6F4B9919621}"/>
            </a:ext>
          </a:extLst>
        </xdr:cNvPr>
        <xdr:cNvSpPr txBox="1">
          <a:spLocks noChangeArrowheads="1"/>
        </xdr:cNvSpPr>
      </xdr:nvSpPr>
      <xdr:spPr bwMode="auto">
        <a:xfrm>
          <a:off x="5686425" y="98145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7F435983-68B9-43E2-8950-2CF58AD6EE62}"/>
            </a:ext>
          </a:extLst>
        </xdr:cNvPr>
        <xdr:cNvSpPr>
          <a:spLocks noChangeShapeType="1"/>
        </xdr:cNvSpPr>
      </xdr:nvSpPr>
      <xdr:spPr bwMode="auto">
        <a:xfrm>
          <a:off x="1482090" y="100241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2D8C395D-0FB9-4839-8855-46957A36589E}"/>
            </a:ext>
          </a:extLst>
        </xdr:cNvPr>
        <xdr:cNvSpPr txBox="1">
          <a:spLocks noChangeArrowheads="1"/>
        </xdr:cNvSpPr>
      </xdr:nvSpPr>
      <xdr:spPr bwMode="auto">
        <a:xfrm>
          <a:off x="5686425" y="98145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14</xdr:col>
      <xdr:colOff>40740</xdr:colOff>
      <xdr:row>54</xdr:row>
      <xdr:rowOff>180243</xdr:rowOff>
    </xdr:from>
    <xdr:to>
      <xdr:col>34</xdr:col>
      <xdr:colOff>40739</xdr:colOff>
      <xdr:row>54</xdr:row>
      <xdr:rowOff>180243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35FCE901-71FD-49D6-8A06-5DB7747D5EC3}"/>
            </a:ext>
          </a:extLst>
        </xdr:cNvPr>
        <xdr:cNvSpPr>
          <a:spLocks noChangeShapeType="1"/>
        </xdr:cNvSpPr>
      </xdr:nvSpPr>
      <xdr:spPr bwMode="auto">
        <a:xfrm>
          <a:off x="1526640" y="9994803"/>
          <a:ext cx="1828799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5C8BB3A9-C648-4329-A1E9-9C0AE0529FF7}"/>
            </a:ext>
          </a:extLst>
        </xdr:cNvPr>
        <xdr:cNvSpPr txBox="1">
          <a:spLocks noChangeArrowheads="1"/>
        </xdr:cNvSpPr>
      </xdr:nvSpPr>
      <xdr:spPr bwMode="auto">
        <a:xfrm>
          <a:off x="5686425" y="98145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4407-A966-4EDF-9ADA-53CCA95325E6}">
  <sheetPr>
    <pageSetUpPr fitToPage="1"/>
  </sheetPr>
  <dimension ref="A1:BQ187"/>
  <sheetViews>
    <sheetView tabSelected="1" zoomScaleNormal="100" workbookViewId="0">
      <selection activeCell="BS26" sqref="BS26"/>
    </sheetView>
  </sheetViews>
  <sheetFormatPr defaultColWidth="8" defaultRowHeight="12" x14ac:dyDescent="0.15"/>
  <cols>
    <col min="1" max="1" width="3.8984375" style="2" customWidth="1"/>
    <col min="2" max="67" width="1.19921875" style="2" customWidth="1"/>
    <col min="68" max="68" width="1.59765625" style="2" customWidth="1"/>
    <col min="69" max="69" width="1.19921875" style="2" customWidth="1"/>
    <col min="70" max="16384" width="8" style="2"/>
  </cols>
  <sheetData>
    <row r="1" spans="1:68" ht="30" customHeight="1" thickBot="1" x14ac:dyDescent="0.2">
      <c r="A1" s="45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9"/>
      <c r="BL1" s="60"/>
      <c r="BM1" s="61"/>
      <c r="BN1" s="61"/>
      <c r="BO1" s="62"/>
      <c r="BP1" s="47"/>
    </row>
    <row r="2" spans="1:68" ht="12" customHeight="1" thickBot="1" x14ac:dyDescent="0.2">
      <c r="A2" s="46"/>
      <c r="B2" s="63" t="s">
        <v>1</v>
      </c>
      <c r="C2" s="64"/>
      <c r="D2" s="69" t="s">
        <v>113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  <c r="V2" s="78" t="s">
        <v>57</v>
      </c>
      <c r="W2" s="79"/>
      <c r="X2" s="79"/>
      <c r="Y2" s="80"/>
      <c r="Z2" s="84" t="s">
        <v>114</v>
      </c>
      <c r="AA2" s="85"/>
      <c r="AB2" s="85"/>
      <c r="AC2" s="85"/>
      <c r="AD2" s="85"/>
      <c r="AE2" s="85"/>
      <c r="AF2" s="85"/>
      <c r="AG2" s="85"/>
      <c r="AH2" s="85"/>
      <c r="AI2" s="86" t="s">
        <v>70</v>
      </c>
      <c r="AJ2" s="86"/>
      <c r="AK2" s="86"/>
      <c r="AL2" s="87"/>
      <c r="AM2" s="88" t="s">
        <v>64</v>
      </c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7"/>
      <c r="AY2" s="86"/>
      <c r="AZ2" s="86"/>
      <c r="BA2" s="86"/>
      <c r="BB2" s="86"/>
      <c r="BC2" s="89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" customHeight="1" x14ac:dyDescent="0.15">
      <c r="A3" s="46"/>
      <c r="B3" s="65"/>
      <c r="C3" s="66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  <c r="V3" s="81"/>
      <c r="W3" s="82"/>
      <c r="X3" s="82"/>
      <c r="Y3" s="83"/>
      <c r="Z3" s="90" t="s">
        <v>99</v>
      </c>
      <c r="AA3" s="91"/>
      <c r="AB3" s="91"/>
      <c r="AC3" s="91"/>
      <c r="AD3" s="91"/>
      <c r="AE3" s="91"/>
      <c r="AF3" s="91"/>
      <c r="AG3" s="91"/>
      <c r="AH3" s="91"/>
      <c r="AI3" s="92" t="s">
        <v>60</v>
      </c>
      <c r="AJ3" s="92"/>
      <c r="AK3" s="92"/>
      <c r="AL3" s="93"/>
      <c r="AM3" s="94" t="s">
        <v>61</v>
      </c>
      <c r="AN3" s="95"/>
      <c r="AO3" s="127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04" t="s">
        <v>62</v>
      </c>
      <c r="BB3" s="104"/>
      <c r="BC3" s="105"/>
      <c r="BD3" s="4"/>
      <c r="BE3" s="98" t="s">
        <v>69</v>
      </c>
      <c r="BF3" s="99"/>
      <c r="BG3" s="99"/>
      <c r="BH3" s="99"/>
      <c r="BI3" s="99"/>
      <c r="BJ3" s="99"/>
      <c r="BK3" s="99"/>
      <c r="BL3" s="99"/>
      <c r="BM3" s="99"/>
      <c r="BN3" s="99"/>
      <c r="BO3" s="100"/>
      <c r="BP3" s="5"/>
    </row>
    <row r="4" spans="1:68" ht="12" customHeight="1" thickBot="1" x14ac:dyDescent="0.2">
      <c r="A4" s="46"/>
      <c r="B4" s="65"/>
      <c r="C4" s="66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  <c r="V4" s="113" t="s">
        <v>58</v>
      </c>
      <c r="W4" s="114"/>
      <c r="X4" s="114"/>
      <c r="Y4" s="115"/>
      <c r="Z4" s="116" t="s">
        <v>99</v>
      </c>
      <c r="AA4" s="117"/>
      <c r="AB4" s="117"/>
      <c r="AC4" s="117"/>
      <c r="AD4" s="117"/>
      <c r="AE4" s="117"/>
      <c r="AF4" s="117"/>
      <c r="AG4" s="117"/>
      <c r="AH4" s="117"/>
      <c r="AI4" s="118" t="s">
        <v>70</v>
      </c>
      <c r="AJ4" s="118"/>
      <c r="AK4" s="118"/>
      <c r="AL4" s="119"/>
      <c r="AM4" s="94"/>
      <c r="AN4" s="95"/>
      <c r="AO4" s="127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04" t="s">
        <v>62</v>
      </c>
      <c r="BB4" s="104"/>
      <c r="BC4" s="105"/>
      <c r="BD4" s="6"/>
      <c r="BE4" s="101"/>
      <c r="BF4" s="102"/>
      <c r="BG4" s="102"/>
      <c r="BH4" s="102"/>
      <c r="BI4" s="102"/>
      <c r="BJ4" s="102"/>
      <c r="BK4" s="102"/>
      <c r="BL4" s="102"/>
      <c r="BM4" s="102"/>
      <c r="BN4" s="102"/>
      <c r="BO4" s="103"/>
      <c r="BP4" s="7"/>
    </row>
    <row r="5" spans="1:68" ht="12" customHeight="1" x14ac:dyDescent="0.15">
      <c r="A5" s="46"/>
      <c r="B5" s="65"/>
      <c r="C5" s="66"/>
      <c r="D5" s="72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81"/>
      <c r="W5" s="82"/>
      <c r="X5" s="82"/>
      <c r="Y5" s="83"/>
      <c r="Z5" s="90" t="s">
        <v>99</v>
      </c>
      <c r="AA5" s="91"/>
      <c r="AB5" s="91"/>
      <c r="AC5" s="91"/>
      <c r="AD5" s="91"/>
      <c r="AE5" s="91"/>
      <c r="AF5" s="91"/>
      <c r="AG5" s="91"/>
      <c r="AH5" s="91"/>
      <c r="AI5" s="118" t="s">
        <v>60</v>
      </c>
      <c r="AJ5" s="118"/>
      <c r="AK5" s="118"/>
      <c r="AL5" s="119"/>
      <c r="AM5" s="94"/>
      <c r="AN5" s="95"/>
      <c r="AO5" s="127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04" t="s">
        <v>62</v>
      </c>
      <c r="BB5" s="104"/>
      <c r="BC5" s="105"/>
      <c r="BD5" s="6"/>
      <c r="BE5" s="98"/>
      <c r="BF5" s="99"/>
      <c r="BG5" s="99"/>
      <c r="BH5" s="99"/>
      <c r="BI5" s="99"/>
      <c r="BJ5" s="99"/>
      <c r="BK5" s="99"/>
      <c r="BL5" s="99"/>
      <c r="BM5" s="99"/>
      <c r="BN5" s="99"/>
      <c r="BO5" s="100"/>
      <c r="BP5" s="7"/>
    </row>
    <row r="6" spans="1:68" ht="12" customHeight="1" x14ac:dyDescent="0.15">
      <c r="A6" s="46"/>
      <c r="B6" s="65"/>
      <c r="C6" s="66"/>
      <c r="D6" s="72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113" t="s">
        <v>59</v>
      </c>
      <c r="W6" s="114"/>
      <c r="X6" s="114"/>
      <c r="Y6" s="115"/>
      <c r="Z6" s="116" t="s">
        <v>99</v>
      </c>
      <c r="AA6" s="117"/>
      <c r="AB6" s="117"/>
      <c r="AC6" s="117"/>
      <c r="AD6" s="117"/>
      <c r="AE6" s="117"/>
      <c r="AF6" s="117"/>
      <c r="AG6" s="117"/>
      <c r="AH6" s="117"/>
      <c r="AI6" s="118" t="s">
        <v>70</v>
      </c>
      <c r="AJ6" s="118"/>
      <c r="AK6" s="118"/>
      <c r="AL6" s="119"/>
      <c r="AM6" s="96"/>
      <c r="AN6" s="97"/>
      <c r="AO6" s="127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04" t="s">
        <v>62</v>
      </c>
      <c r="BB6" s="104"/>
      <c r="BC6" s="105"/>
      <c r="BD6" s="8"/>
      <c r="BE6" s="101"/>
      <c r="BF6" s="102"/>
      <c r="BG6" s="102"/>
      <c r="BH6" s="102"/>
      <c r="BI6" s="102"/>
      <c r="BJ6" s="102"/>
      <c r="BK6" s="102"/>
      <c r="BL6" s="102"/>
      <c r="BM6" s="102"/>
      <c r="BN6" s="102"/>
      <c r="BO6" s="103"/>
      <c r="BP6" s="9"/>
    </row>
    <row r="7" spans="1:68" ht="12" customHeight="1" x14ac:dyDescent="0.15">
      <c r="A7" s="46"/>
      <c r="B7" s="67"/>
      <c r="C7" s="68"/>
      <c r="D7" s="7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  <c r="V7" s="120"/>
      <c r="W7" s="121"/>
      <c r="X7" s="121"/>
      <c r="Y7" s="122"/>
      <c r="Z7" s="90" t="s">
        <v>99</v>
      </c>
      <c r="AA7" s="91"/>
      <c r="AB7" s="91"/>
      <c r="AC7" s="91"/>
      <c r="AD7" s="91"/>
      <c r="AE7" s="91"/>
      <c r="AF7" s="91"/>
      <c r="AG7" s="91"/>
      <c r="AH7" s="91"/>
      <c r="AI7" s="123" t="s">
        <v>60</v>
      </c>
      <c r="AJ7" s="123"/>
      <c r="AK7" s="123"/>
      <c r="AL7" s="124"/>
      <c r="AM7" s="125" t="s">
        <v>63</v>
      </c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26"/>
      <c r="AY7" s="125"/>
      <c r="AZ7" s="109"/>
      <c r="BA7" s="109"/>
      <c r="BB7" s="109" t="s">
        <v>65</v>
      </c>
      <c r="BC7" s="110"/>
      <c r="BD7" s="8"/>
      <c r="BE7" s="101"/>
      <c r="BF7" s="102"/>
      <c r="BG7" s="102"/>
      <c r="BH7" s="102"/>
      <c r="BI7" s="102"/>
      <c r="BJ7" s="102"/>
      <c r="BK7" s="102"/>
      <c r="BL7" s="102"/>
      <c r="BM7" s="102"/>
      <c r="BN7" s="102"/>
      <c r="BO7" s="103"/>
      <c r="BP7" s="9"/>
    </row>
    <row r="8" spans="1:68" ht="12" customHeight="1" thickBot="1" x14ac:dyDescent="0.2">
      <c r="A8" s="46"/>
      <c r="B8" s="149" t="s">
        <v>2</v>
      </c>
      <c r="C8" s="150"/>
      <c r="D8" s="151" t="s">
        <v>3</v>
      </c>
      <c r="E8" s="152"/>
      <c r="F8" s="152"/>
      <c r="G8" s="152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0"/>
      <c r="Y8" s="11"/>
      <c r="Z8" s="154" t="s">
        <v>4</v>
      </c>
      <c r="AA8" s="155"/>
      <c r="AB8" s="155"/>
      <c r="AC8" s="156"/>
      <c r="AD8" s="158" t="s">
        <v>5</v>
      </c>
      <c r="AE8" s="159"/>
      <c r="AF8" s="159"/>
      <c r="AG8" s="159"/>
      <c r="AH8" s="159"/>
      <c r="AI8" s="160"/>
      <c r="AJ8" s="164" t="s">
        <v>6</v>
      </c>
      <c r="AK8" s="165"/>
      <c r="AL8" s="165"/>
      <c r="AM8" s="166"/>
      <c r="AN8" s="111"/>
      <c r="AO8" s="111"/>
      <c r="AP8" s="176" t="s">
        <v>7</v>
      </c>
      <c r="AQ8" s="176"/>
      <c r="AR8" s="111"/>
      <c r="AS8" s="111"/>
      <c r="AT8" s="178" t="s">
        <v>8</v>
      </c>
      <c r="AU8" s="178"/>
      <c r="AV8" s="111"/>
      <c r="AW8" s="111"/>
      <c r="AX8" s="180" t="s">
        <v>9</v>
      </c>
      <c r="AY8" s="180"/>
      <c r="AZ8" s="180"/>
      <c r="BA8" s="180"/>
      <c r="BB8" s="12"/>
      <c r="BC8" s="12"/>
      <c r="BD8" s="13"/>
      <c r="BE8" s="106"/>
      <c r="BF8" s="107"/>
      <c r="BG8" s="107"/>
      <c r="BH8" s="107"/>
      <c r="BI8" s="107"/>
      <c r="BJ8" s="107"/>
      <c r="BK8" s="107"/>
      <c r="BL8" s="107"/>
      <c r="BM8" s="107"/>
      <c r="BN8" s="107"/>
      <c r="BO8" s="108"/>
      <c r="BP8" s="14"/>
    </row>
    <row r="9" spans="1:68" ht="12" customHeight="1" thickBot="1" x14ac:dyDescent="0.2">
      <c r="A9" s="46"/>
      <c r="B9" s="65"/>
      <c r="C9" s="66"/>
      <c r="D9" s="16"/>
      <c r="E9" s="17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7"/>
      <c r="Y9" s="18"/>
      <c r="Z9" s="157"/>
      <c r="AA9" s="92"/>
      <c r="AB9" s="92"/>
      <c r="AC9" s="93"/>
      <c r="AD9" s="161"/>
      <c r="AE9" s="162"/>
      <c r="AF9" s="162"/>
      <c r="AG9" s="162"/>
      <c r="AH9" s="162"/>
      <c r="AI9" s="163"/>
      <c r="AJ9" s="167"/>
      <c r="AK9" s="168"/>
      <c r="AL9" s="168"/>
      <c r="AM9" s="168"/>
      <c r="AN9" s="112"/>
      <c r="AO9" s="112"/>
      <c r="AP9" s="177"/>
      <c r="AQ9" s="177"/>
      <c r="AR9" s="112"/>
      <c r="AS9" s="112"/>
      <c r="AT9" s="179"/>
      <c r="AU9" s="179"/>
      <c r="AV9" s="112"/>
      <c r="AW9" s="112"/>
      <c r="AX9" s="181"/>
      <c r="AY9" s="181"/>
      <c r="AZ9" s="181"/>
      <c r="BA9" s="181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6"/>
      <c r="B10" s="65"/>
      <c r="C10" s="66"/>
      <c r="D10" s="16"/>
      <c r="E10" s="17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7"/>
      <c r="Y10" s="18"/>
      <c r="Z10" s="129"/>
      <c r="AA10" s="130"/>
      <c r="AB10" s="130"/>
      <c r="AC10" s="131"/>
      <c r="AD10" s="135" t="s">
        <v>10</v>
      </c>
      <c r="AE10" s="136"/>
      <c r="AF10" s="136"/>
      <c r="AG10" s="136"/>
      <c r="AH10" s="136"/>
      <c r="AI10" s="137"/>
      <c r="AJ10" s="141" t="s">
        <v>11</v>
      </c>
      <c r="AK10" s="142"/>
      <c r="AL10" s="142"/>
      <c r="AM10" s="142"/>
      <c r="AN10" s="145"/>
      <c r="AO10" s="145"/>
      <c r="AP10" s="171" t="s">
        <v>7</v>
      </c>
      <c r="AQ10" s="171"/>
      <c r="AR10" s="145"/>
      <c r="AS10" s="145"/>
      <c r="AT10" s="147" t="s">
        <v>12</v>
      </c>
      <c r="AU10" s="147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73" t="s">
        <v>13</v>
      </c>
      <c r="BG10" s="173"/>
      <c r="BH10" s="173"/>
      <c r="BI10" s="173"/>
      <c r="BJ10" s="173" t="s">
        <v>103</v>
      </c>
      <c r="BK10" s="173"/>
      <c r="BL10" s="173"/>
      <c r="BM10" s="173"/>
      <c r="BN10" s="173"/>
      <c r="BO10" s="174"/>
      <c r="BP10" s="33"/>
    </row>
    <row r="11" spans="1:68" ht="18" customHeight="1" x14ac:dyDescent="0.15">
      <c r="A11" s="46"/>
      <c r="B11" s="67"/>
      <c r="C11" s="68"/>
      <c r="D11" s="26"/>
      <c r="E11" s="27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27"/>
      <c r="Y11" s="28"/>
      <c r="Z11" s="132"/>
      <c r="AA11" s="133"/>
      <c r="AB11" s="133"/>
      <c r="AC11" s="134"/>
      <c r="AD11" s="138"/>
      <c r="AE11" s="139"/>
      <c r="AF11" s="139"/>
      <c r="AG11" s="139"/>
      <c r="AH11" s="139"/>
      <c r="AI11" s="140"/>
      <c r="AJ11" s="143"/>
      <c r="AK11" s="144"/>
      <c r="AL11" s="144"/>
      <c r="AM11" s="144"/>
      <c r="AN11" s="146"/>
      <c r="AO11" s="146"/>
      <c r="AP11" s="172"/>
      <c r="AQ11" s="172"/>
      <c r="AR11" s="146"/>
      <c r="AS11" s="146"/>
      <c r="AT11" s="148"/>
      <c r="AU11" s="148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72"/>
      <c r="BG11" s="172"/>
      <c r="BH11" s="172"/>
      <c r="BI11" s="172"/>
      <c r="BJ11" s="172"/>
      <c r="BK11" s="172"/>
      <c r="BL11" s="172"/>
      <c r="BM11" s="172"/>
      <c r="BN11" s="172"/>
      <c r="BO11" s="175"/>
      <c r="BP11" s="33"/>
    </row>
    <row r="12" spans="1:68" ht="12" customHeight="1" x14ac:dyDescent="0.15">
      <c r="A12" s="46"/>
      <c r="B12" s="149" t="s">
        <v>14</v>
      </c>
      <c r="C12" s="150"/>
      <c r="D12" s="184" t="s">
        <v>15</v>
      </c>
      <c r="E12" s="184"/>
      <c r="F12" s="186" t="s">
        <v>16</v>
      </c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8"/>
      <c r="AA12" s="189" t="s">
        <v>17</v>
      </c>
      <c r="AB12" s="189"/>
      <c r="AC12" s="189"/>
      <c r="AD12" s="189"/>
      <c r="AE12" s="189"/>
      <c r="AF12" s="189"/>
      <c r="AG12" s="189"/>
      <c r="AH12" s="189"/>
      <c r="AI12" s="189"/>
      <c r="AJ12" s="184" t="s">
        <v>15</v>
      </c>
      <c r="AK12" s="184"/>
      <c r="AL12" s="186" t="s">
        <v>16</v>
      </c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8"/>
      <c r="BG12" s="189" t="s">
        <v>17</v>
      </c>
      <c r="BH12" s="189"/>
      <c r="BI12" s="189"/>
      <c r="BJ12" s="189"/>
      <c r="BK12" s="189"/>
      <c r="BL12" s="189"/>
      <c r="BM12" s="189"/>
      <c r="BN12" s="189"/>
      <c r="BO12" s="202"/>
      <c r="BP12" s="33"/>
    </row>
    <row r="13" spans="1:68" ht="7.5" customHeight="1" x14ac:dyDescent="0.15">
      <c r="A13" s="46"/>
      <c r="B13" s="65"/>
      <c r="C13" s="66"/>
      <c r="D13" s="185"/>
      <c r="E13" s="185"/>
      <c r="F13" s="203" t="s">
        <v>56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7" t="s">
        <v>18</v>
      </c>
      <c r="V13" s="207"/>
      <c r="W13" s="207"/>
      <c r="X13" s="207"/>
      <c r="Y13" s="207"/>
      <c r="Z13" s="207"/>
      <c r="AA13" s="193" t="s">
        <v>19</v>
      </c>
      <c r="AB13" s="193"/>
      <c r="AC13" s="193"/>
      <c r="AD13" s="193" t="s">
        <v>20</v>
      </c>
      <c r="AE13" s="193"/>
      <c r="AF13" s="193"/>
      <c r="AG13" s="193" t="s">
        <v>21</v>
      </c>
      <c r="AH13" s="193"/>
      <c r="AI13" s="193"/>
      <c r="AJ13" s="185"/>
      <c r="AK13" s="185"/>
      <c r="AL13" s="203" t="s">
        <v>56</v>
      </c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8"/>
      <c r="BA13" s="207" t="s">
        <v>18</v>
      </c>
      <c r="BB13" s="207"/>
      <c r="BC13" s="207"/>
      <c r="BD13" s="207"/>
      <c r="BE13" s="207"/>
      <c r="BF13" s="207"/>
      <c r="BG13" s="193" t="s">
        <v>19</v>
      </c>
      <c r="BH13" s="193"/>
      <c r="BI13" s="193"/>
      <c r="BJ13" s="193" t="s">
        <v>20</v>
      </c>
      <c r="BK13" s="193"/>
      <c r="BL13" s="193"/>
      <c r="BM13" s="193" t="s">
        <v>21</v>
      </c>
      <c r="BN13" s="193"/>
      <c r="BO13" s="194"/>
      <c r="BP13" s="33"/>
    </row>
    <row r="14" spans="1:68" ht="8.1" customHeight="1" x14ac:dyDescent="0.15">
      <c r="A14" s="46"/>
      <c r="B14" s="65"/>
      <c r="C14" s="66"/>
      <c r="D14" s="185"/>
      <c r="E14" s="185"/>
      <c r="F14" s="205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195" t="s">
        <v>19</v>
      </c>
      <c r="V14" s="195"/>
      <c r="W14" s="196" t="s">
        <v>20</v>
      </c>
      <c r="X14" s="196"/>
      <c r="Y14" s="196" t="s">
        <v>21</v>
      </c>
      <c r="Z14" s="196"/>
      <c r="AA14" s="193"/>
      <c r="AB14" s="193"/>
      <c r="AC14" s="193"/>
      <c r="AD14" s="193"/>
      <c r="AE14" s="193"/>
      <c r="AF14" s="193"/>
      <c r="AG14" s="193"/>
      <c r="AH14" s="193"/>
      <c r="AI14" s="193"/>
      <c r="AJ14" s="185"/>
      <c r="AK14" s="185"/>
      <c r="AL14" s="205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9"/>
      <c r="BA14" s="195" t="s">
        <v>19</v>
      </c>
      <c r="BB14" s="195"/>
      <c r="BC14" s="196" t="s">
        <v>20</v>
      </c>
      <c r="BD14" s="196"/>
      <c r="BE14" s="196" t="s">
        <v>21</v>
      </c>
      <c r="BF14" s="196"/>
      <c r="BG14" s="193"/>
      <c r="BH14" s="193"/>
      <c r="BI14" s="193"/>
      <c r="BJ14" s="193"/>
      <c r="BK14" s="193"/>
      <c r="BL14" s="193"/>
      <c r="BM14" s="193"/>
      <c r="BN14" s="193"/>
      <c r="BO14" s="194"/>
      <c r="BP14" s="33"/>
    </row>
    <row r="15" spans="1:68" ht="15.9" customHeight="1" x14ac:dyDescent="0.15">
      <c r="A15" s="46"/>
      <c r="B15" s="65"/>
      <c r="C15" s="66"/>
      <c r="D15" s="185" t="s">
        <v>22</v>
      </c>
      <c r="E15" s="185"/>
      <c r="F15" s="190" t="s">
        <v>66</v>
      </c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2"/>
      <c r="V15" s="192"/>
      <c r="W15" s="192"/>
      <c r="X15" s="192"/>
      <c r="Y15" s="192"/>
      <c r="Z15" s="192"/>
      <c r="AA15" s="210"/>
      <c r="AB15" s="197"/>
      <c r="AC15" s="197"/>
      <c r="AD15" s="197"/>
      <c r="AE15" s="197"/>
      <c r="AF15" s="197"/>
      <c r="AG15" s="197"/>
      <c r="AH15" s="197"/>
      <c r="AI15" s="197"/>
      <c r="AJ15" s="185" t="s">
        <v>23</v>
      </c>
      <c r="AK15" s="185"/>
      <c r="AL15" s="190" t="s">
        <v>66</v>
      </c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2"/>
      <c r="BB15" s="192"/>
      <c r="BC15" s="192"/>
      <c r="BD15" s="192"/>
      <c r="BE15" s="192"/>
      <c r="BF15" s="192"/>
      <c r="BG15" s="210"/>
      <c r="BH15" s="197"/>
      <c r="BI15" s="197"/>
      <c r="BJ15" s="197"/>
      <c r="BK15" s="197"/>
      <c r="BL15" s="197"/>
      <c r="BM15" s="197"/>
      <c r="BN15" s="197"/>
      <c r="BO15" s="198"/>
      <c r="BP15" s="33"/>
    </row>
    <row r="16" spans="1:68" ht="15.9" customHeight="1" x14ac:dyDescent="0.15">
      <c r="A16" s="46"/>
      <c r="B16" s="65"/>
      <c r="C16" s="66"/>
      <c r="D16" s="185"/>
      <c r="E16" s="185"/>
      <c r="F16" s="190" t="s">
        <v>67</v>
      </c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2"/>
      <c r="V16" s="192"/>
      <c r="W16" s="192"/>
      <c r="X16" s="192"/>
      <c r="Y16" s="192"/>
      <c r="Z16" s="192"/>
      <c r="AA16" s="210"/>
      <c r="AB16" s="197"/>
      <c r="AC16" s="197"/>
      <c r="AD16" s="197"/>
      <c r="AE16" s="197"/>
      <c r="AF16" s="197"/>
      <c r="AG16" s="197"/>
      <c r="AH16" s="197"/>
      <c r="AI16" s="197"/>
      <c r="AJ16" s="185"/>
      <c r="AK16" s="185"/>
      <c r="AL16" s="190" t="s">
        <v>67</v>
      </c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2"/>
      <c r="BB16" s="192"/>
      <c r="BC16" s="192"/>
      <c r="BD16" s="192"/>
      <c r="BE16" s="192"/>
      <c r="BF16" s="192"/>
      <c r="BG16" s="210"/>
      <c r="BH16" s="197"/>
      <c r="BI16" s="197"/>
      <c r="BJ16" s="197"/>
      <c r="BK16" s="197"/>
      <c r="BL16" s="197"/>
      <c r="BM16" s="197"/>
      <c r="BN16" s="197"/>
      <c r="BO16" s="198"/>
      <c r="BP16" s="33"/>
    </row>
    <row r="17" spans="1:69" ht="15.9" customHeight="1" x14ac:dyDescent="0.15">
      <c r="A17" s="46"/>
      <c r="B17" s="65"/>
      <c r="C17" s="66"/>
      <c r="D17" s="185"/>
      <c r="E17" s="185"/>
      <c r="F17" s="199" t="s">
        <v>68</v>
      </c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1"/>
      <c r="U17" s="192"/>
      <c r="V17" s="192"/>
      <c r="W17" s="192"/>
      <c r="X17" s="192"/>
      <c r="Y17" s="192"/>
      <c r="Z17" s="192"/>
      <c r="AA17" s="210"/>
      <c r="AB17" s="197"/>
      <c r="AC17" s="197"/>
      <c r="AD17" s="197"/>
      <c r="AE17" s="197"/>
      <c r="AF17" s="197"/>
      <c r="AG17" s="197"/>
      <c r="AH17" s="197"/>
      <c r="AI17" s="197"/>
      <c r="AJ17" s="185"/>
      <c r="AK17" s="185"/>
      <c r="AL17" s="199" t="s">
        <v>68</v>
      </c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1"/>
      <c r="BA17" s="192"/>
      <c r="BB17" s="192"/>
      <c r="BC17" s="192"/>
      <c r="BD17" s="192"/>
      <c r="BE17" s="192"/>
      <c r="BF17" s="192"/>
      <c r="BG17" s="210"/>
      <c r="BH17" s="197"/>
      <c r="BI17" s="197"/>
      <c r="BJ17" s="197"/>
      <c r="BK17" s="197"/>
      <c r="BL17" s="197"/>
      <c r="BM17" s="197"/>
      <c r="BN17" s="197"/>
      <c r="BO17" s="198"/>
      <c r="BP17" s="33"/>
    </row>
    <row r="18" spans="1:69" ht="15.9" customHeight="1" x14ac:dyDescent="0.15">
      <c r="A18" s="46"/>
      <c r="B18" s="65"/>
      <c r="C18" s="66"/>
      <c r="D18" s="185" t="s">
        <v>24</v>
      </c>
      <c r="E18" s="185"/>
      <c r="F18" s="190" t="s">
        <v>66</v>
      </c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2"/>
      <c r="V18" s="192"/>
      <c r="W18" s="192"/>
      <c r="X18" s="192"/>
      <c r="Y18" s="192"/>
      <c r="Z18" s="192"/>
      <c r="AA18" s="210"/>
      <c r="AB18" s="197"/>
      <c r="AC18" s="197"/>
      <c r="AD18" s="197"/>
      <c r="AE18" s="197"/>
      <c r="AF18" s="197"/>
      <c r="AG18" s="197"/>
      <c r="AH18" s="197"/>
      <c r="AI18" s="197"/>
      <c r="AJ18" s="185" t="s">
        <v>25</v>
      </c>
      <c r="AK18" s="185"/>
      <c r="AL18" s="190" t="s">
        <v>66</v>
      </c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2"/>
      <c r="BB18" s="192"/>
      <c r="BC18" s="192"/>
      <c r="BD18" s="192"/>
      <c r="BE18" s="192"/>
      <c r="BF18" s="192"/>
      <c r="BG18" s="210"/>
      <c r="BH18" s="197"/>
      <c r="BI18" s="197"/>
      <c r="BJ18" s="197"/>
      <c r="BK18" s="197"/>
      <c r="BL18" s="197"/>
      <c r="BM18" s="197"/>
      <c r="BN18" s="197"/>
      <c r="BO18" s="198"/>
      <c r="BP18" s="33"/>
    </row>
    <row r="19" spans="1:69" ht="15.9" customHeight="1" x14ac:dyDescent="0.15">
      <c r="A19" s="46"/>
      <c r="B19" s="65"/>
      <c r="C19" s="66"/>
      <c r="D19" s="185"/>
      <c r="E19" s="185"/>
      <c r="F19" s="190" t="s">
        <v>67</v>
      </c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2"/>
      <c r="V19" s="192"/>
      <c r="W19" s="192"/>
      <c r="X19" s="192"/>
      <c r="Y19" s="192"/>
      <c r="Z19" s="192"/>
      <c r="AA19" s="210"/>
      <c r="AB19" s="197"/>
      <c r="AC19" s="197"/>
      <c r="AD19" s="197"/>
      <c r="AE19" s="197"/>
      <c r="AF19" s="197"/>
      <c r="AG19" s="197"/>
      <c r="AH19" s="197"/>
      <c r="AI19" s="197"/>
      <c r="AJ19" s="185"/>
      <c r="AK19" s="185"/>
      <c r="AL19" s="190" t="s">
        <v>67</v>
      </c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2"/>
      <c r="BB19" s="192"/>
      <c r="BC19" s="192"/>
      <c r="BD19" s="192"/>
      <c r="BE19" s="192"/>
      <c r="BF19" s="192"/>
      <c r="BG19" s="210"/>
      <c r="BH19" s="197"/>
      <c r="BI19" s="197"/>
      <c r="BJ19" s="197"/>
      <c r="BK19" s="197"/>
      <c r="BL19" s="197"/>
      <c r="BM19" s="197"/>
      <c r="BN19" s="197"/>
      <c r="BO19" s="198"/>
      <c r="BP19" s="33"/>
    </row>
    <row r="20" spans="1:69" ht="15.9" customHeight="1" x14ac:dyDescent="0.15">
      <c r="A20" s="46"/>
      <c r="B20" s="65"/>
      <c r="C20" s="66"/>
      <c r="D20" s="185"/>
      <c r="E20" s="185"/>
      <c r="F20" s="199" t="s">
        <v>68</v>
      </c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1"/>
      <c r="U20" s="192"/>
      <c r="V20" s="192"/>
      <c r="W20" s="192"/>
      <c r="X20" s="192"/>
      <c r="Y20" s="192"/>
      <c r="Z20" s="192"/>
      <c r="AA20" s="210"/>
      <c r="AB20" s="197"/>
      <c r="AC20" s="197"/>
      <c r="AD20" s="197"/>
      <c r="AE20" s="197"/>
      <c r="AF20" s="197"/>
      <c r="AG20" s="197"/>
      <c r="AH20" s="197"/>
      <c r="AI20" s="197"/>
      <c r="AJ20" s="185"/>
      <c r="AK20" s="185"/>
      <c r="AL20" s="199" t="s">
        <v>68</v>
      </c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1"/>
      <c r="BA20" s="192"/>
      <c r="BB20" s="192"/>
      <c r="BC20" s="192"/>
      <c r="BD20" s="192"/>
      <c r="BE20" s="192"/>
      <c r="BF20" s="192"/>
      <c r="BG20" s="210"/>
      <c r="BH20" s="197"/>
      <c r="BI20" s="197"/>
      <c r="BJ20" s="197"/>
      <c r="BK20" s="197"/>
      <c r="BL20" s="197"/>
      <c r="BM20" s="197"/>
      <c r="BN20" s="197"/>
      <c r="BO20" s="198"/>
      <c r="BP20" s="33"/>
    </row>
    <row r="21" spans="1:69" ht="15.9" customHeight="1" x14ac:dyDescent="0.15">
      <c r="A21" s="46"/>
      <c r="B21" s="65"/>
      <c r="C21" s="66"/>
      <c r="D21" s="185" t="s">
        <v>27</v>
      </c>
      <c r="E21" s="185"/>
      <c r="F21" s="190" t="s">
        <v>66</v>
      </c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2"/>
      <c r="V21" s="192"/>
      <c r="W21" s="192"/>
      <c r="X21" s="192"/>
      <c r="Y21" s="192"/>
      <c r="Z21" s="192"/>
      <c r="AA21" s="210"/>
      <c r="AB21" s="197"/>
      <c r="AC21" s="197"/>
      <c r="AD21" s="197"/>
      <c r="AE21" s="197"/>
      <c r="AF21" s="197"/>
      <c r="AG21" s="197"/>
      <c r="AH21" s="197"/>
      <c r="AI21" s="197"/>
      <c r="AJ21" s="185" t="s">
        <v>28</v>
      </c>
      <c r="AK21" s="185"/>
      <c r="AL21" s="190" t="s">
        <v>66</v>
      </c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2"/>
      <c r="BB21" s="192"/>
      <c r="BC21" s="192"/>
      <c r="BD21" s="192"/>
      <c r="BE21" s="192"/>
      <c r="BF21" s="192"/>
      <c r="BG21" s="210"/>
      <c r="BH21" s="197"/>
      <c r="BI21" s="197"/>
      <c r="BJ21" s="197"/>
      <c r="BK21" s="197"/>
      <c r="BL21" s="197"/>
      <c r="BM21" s="197"/>
      <c r="BN21" s="197"/>
      <c r="BO21" s="198"/>
      <c r="BP21" s="33"/>
      <c r="BQ21" s="1"/>
    </row>
    <row r="22" spans="1:69" ht="15.9" customHeight="1" x14ac:dyDescent="0.15">
      <c r="A22" s="46"/>
      <c r="B22" s="65"/>
      <c r="C22" s="66"/>
      <c r="D22" s="185"/>
      <c r="E22" s="185"/>
      <c r="F22" s="190" t="s">
        <v>67</v>
      </c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2"/>
      <c r="V22" s="192"/>
      <c r="W22" s="192"/>
      <c r="X22" s="192"/>
      <c r="Y22" s="192"/>
      <c r="Z22" s="192"/>
      <c r="AA22" s="210"/>
      <c r="AB22" s="197"/>
      <c r="AC22" s="197"/>
      <c r="AD22" s="197"/>
      <c r="AE22" s="197"/>
      <c r="AF22" s="197"/>
      <c r="AG22" s="197"/>
      <c r="AH22" s="197"/>
      <c r="AI22" s="197"/>
      <c r="AJ22" s="185"/>
      <c r="AK22" s="185"/>
      <c r="AL22" s="190" t="s">
        <v>67</v>
      </c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2"/>
      <c r="BB22" s="192"/>
      <c r="BC22" s="192"/>
      <c r="BD22" s="192"/>
      <c r="BE22" s="192"/>
      <c r="BF22" s="192"/>
      <c r="BG22" s="210"/>
      <c r="BH22" s="197"/>
      <c r="BI22" s="197"/>
      <c r="BJ22" s="197"/>
      <c r="BK22" s="197"/>
      <c r="BL22" s="197"/>
      <c r="BM22" s="197"/>
      <c r="BN22" s="197"/>
      <c r="BO22" s="198"/>
      <c r="BP22" s="33"/>
      <c r="BQ22" s="1"/>
    </row>
    <row r="23" spans="1:69" ht="15.9" customHeight="1" x14ac:dyDescent="0.15">
      <c r="A23" s="46"/>
      <c r="B23" s="65"/>
      <c r="C23" s="66"/>
      <c r="D23" s="185"/>
      <c r="E23" s="185"/>
      <c r="F23" s="199" t="s">
        <v>68</v>
      </c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1"/>
      <c r="U23" s="192"/>
      <c r="V23" s="192"/>
      <c r="W23" s="192"/>
      <c r="X23" s="192"/>
      <c r="Y23" s="192"/>
      <c r="Z23" s="192"/>
      <c r="AA23" s="210"/>
      <c r="AB23" s="197"/>
      <c r="AC23" s="197"/>
      <c r="AD23" s="197"/>
      <c r="AE23" s="197"/>
      <c r="AF23" s="197"/>
      <c r="AG23" s="197"/>
      <c r="AH23" s="197"/>
      <c r="AI23" s="197"/>
      <c r="AJ23" s="185"/>
      <c r="AK23" s="185"/>
      <c r="AL23" s="199" t="s">
        <v>68</v>
      </c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1"/>
      <c r="BA23" s="192"/>
      <c r="BB23" s="192"/>
      <c r="BC23" s="192"/>
      <c r="BD23" s="192"/>
      <c r="BE23" s="192"/>
      <c r="BF23" s="192"/>
      <c r="BG23" s="210"/>
      <c r="BH23" s="197"/>
      <c r="BI23" s="197"/>
      <c r="BJ23" s="197"/>
      <c r="BK23" s="197"/>
      <c r="BL23" s="197"/>
      <c r="BM23" s="197"/>
      <c r="BN23" s="197"/>
      <c r="BO23" s="198"/>
      <c r="BP23" s="33"/>
      <c r="BQ23" s="1"/>
    </row>
    <row r="24" spans="1:69" ht="15.9" customHeight="1" x14ac:dyDescent="0.15">
      <c r="A24" s="46"/>
      <c r="B24" s="65"/>
      <c r="C24" s="66"/>
      <c r="D24" s="185" t="s">
        <v>30</v>
      </c>
      <c r="E24" s="185"/>
      <c r="F24" s="190" t="s">
        <v>66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2"/>
      <c r="V24" s="192"/>
      <c r="W24" s="192"/>
      <c r="X24" s="192"/>
      <c r="Y24" s="192"/>
      <c r="Z24" s="192"/>
      <c r="AA24" s="210"/>
      <c r="AB24" s="197"/>
      <c r="AC24" s="197"/>
      <c r="AD24" s="197"/>
      <c r="AE24" s="197"/>
      <c r="AF24" s="197"/>
      <c r="AG24" s="197"/>
      <c r="AH24" s="197"/>
      <c r="AI24" s="197"/>
      <c r="AJ24" s="211" t="s">
        <v>31</v>
      </c>
      <c r="AK24" s="211"/>
      <c r="AL24" s="190" t="s">
        <v>66</v>
      </c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92"/>
      <c r="BC24" s="192"/>
      <c r="BD24" s="192"/>
      <c r="BE24" s="192"/>
      <c r="BF24" s="192"/>
      <c r="BG24" s="210"/>
      <c r="BH24" s="197"/>
      <c r="BI24" s="197"/>
      <c r="BJ24" s="197"/>
      <c r="BK24" s="197"/>
      <c r="BL24" s="197"/>
      <c r="BM24" s="197"/>
      <c r="BN24" s="197"/>
      <c r="BO24" s="198"/>
      <c r="BP24" s="33"/>
      <c r="BQ24" s="1"/>
    </row>
    <row r="25" spans="1:69" ht="15.9" customHeight="1" x14ac:dyDescent="0.15">
      <c r="A25" s="46"/>
      <c r="B25" s="65"/>
      <c r="C25" s="66"/>
      <c r="D25" s="185"/>
      <c r="E25" s="185"/>
      <c r="F25" s="190" t="s">
        <v>67</v>
      </c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2"/>
      <c r="V25" s="192"/>
      <c r="W25" s="192"/>
      <c r="X25" s="192"/>
      <c r="Y25" s="192"/>
      <c r="Z25" s="192"/>
      <c r="AA25" s="210"/>
      <c r="AB25" s="197"/>
      <c r="AC25" s="197"/>
      <c r="AD25" s="197"/>
      <c r="AE25" s="197"/>
      <c r="AF25" s="197"/>
      <c r="AG25" s="197"/>
      <c r="AH25" s="197"/>
      <c r="AI25" s="197"/>
      <c r="AJ25" s="211"/>
      <c r="AK25" s="211"/>
      <c r="AL25" s="190" t="s">
        <v>67</v>
      </c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2"/>
      <c r="BB25" s="192"/>
      <c r="BC25" s="192"/>
      <c r="BD25" s="192"/>
      <c r="BE25" s="192"/>
      <c r="BF25" s="192"/>
      <c r="BG25" s="210"/>
      <c r="BH25" s="197"/>
      <c r="BI25" s="197"/>
      <c r="BJ25" s="197"/>
      <c r="BK25" s="197"/>
      <c r="BL25" s="197"/>
      <c r="BM25" s="197"/>
      <c r="BN25" s="197"/>
      <c r="BO25" s="198"/>
      <c r="BP25" s="33"/>
      <c r="BQ25" s="1"/>
    </row>
    <row r="26" spans="1:69" ht="15.9" customHeight="1" x14ac:dyDescent="0.15">
      <c r="A26" s="46"/>
      <c r="B26" s="65"/>
      <c r="C26" s="66"/>
      <c r="D26" s="185"/>
      <c r="E26" s="185"/>
      <c r="F26" s="199" t="s">
        <v>68</v>
      </c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1"/>
      <c r="U26" s="192"/>
      <c r="V26" s="192"/>
      <c r="W26" s="192"/>
      <c r="X26" s="192"/>
      <c r="Y26" s="192"/>
      <c r="Z26" s="192"/>
      <c r="AA26" s="210"/>
      <c r="AB26" s="197"/>
      <c r="AC26" s="197"/>
      <c r="AD26" s="197"/>
      <c r="AE26" s="197"/>
      <c r="AF26" s="197"/>
      <c r="AG26" s="197"/>
      <c r="AH26" s="197"/>
      <c r="AI26" s="197"/>
      <c r="AJ26" s="211"/>
      <c r="AK26" s="211"/>
      <c r="AL26" s="199" t="s">
        <v>68</v>
      </c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1"/>
      <c r="BA26" s="192"/>
      <c r="BB26" s="192"/>
      <c r="BC26" s="192"/>
      <c r="BD26" s="192"/>
      <c r="BE26" s="192"/>
      <c r="BF26" s="192"/>
      <c r="BG26" s="210"/>
      <c r="BH26" s="197"/>
      <c r="BI26" s="197"/>
      <c r="BJ26" s="197"/>
      <c r="BK26" s="197"/>
      <c r="BL26" s="197"/>
      <c r="BM26" s="197"/>
      <c r="BN26" s="197"/>
      <c r="BO26" s="198"/>
      <c r="BP26" s="33"/>
      <c r="BQ26" s="1"/>
    </row>
    <row r="27" spans="1:69" ht="15.9" customHeight="1" x14ac:dyDescent="0.15">
      <c r="A27" s="46"/>
      <c r="B27" s="65"/>
      <c r="C27" s="66"/>
      <c r="D27" s="212" t="s">
        <v>33</v>
      </c>
      <c r="E27" s="212"/>
      <c r="F27" s="190" t="s">
        <v>66</v>
      </c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2"/>
      <c r="V27" s="192"/>
      <c r="W27" s="192"/>
      <c r="X27" s="192"/>
      <c r="Y27" s="192"/>
      <c r="Z27" s="192"/>
      <c r="AA27" s="210"/>
      <c r="AB27" s="197"/>
      <c r="AC27" s="197"/>
      <c r="AD27" s="197"/>
      <c r="AE27" s="197"/>
      <c r="AF27" s="197"/>
      <c r="AG27" s="197"/>
      <c r="AH27" s="197"/>
      <c r="AI27" s="197"/>
      <c r="AJ27" s="241" t="s">
        <v>26</v>
      </c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3"/>
      <c r="BG27" s="197">
        <f>SUM(BG15:BI26)</f>
        <v>0</v>
      </c>
      <c r="BH27" s="197"/>
      <c r="BI27" s="197"/>
      <c r="BJ27" s="197">
        <f t="shared" ref="BJ27" si="0">SUM(BJ15:BL26)</f>
        <v>0</v>
      </c>
      <c r="BK27" s="197"/>
      <c r="BL27" s="197"/>
      <c r="BM27" s="197">
        <f t="shared" ref="BM27" si="1">SUM(BM15:BO26)</f>
        <v>0</v>
      </c>
      <c r="BN27" s="197"/>
      <c r="BO27" s="198"/>
      <c r="BP27" s="33"/>
    </row>
    <row r="28" spans="1:69" ht="15.9" customHeight="1" x14ac:dyDescent="0.15">
      <c r="A28" s="46"/>
      <c r="B28" s="65"/>
      <c r="C28" s="66"/>
      <c r="D28" s="212"/>
      <c r="E28" s="212"/>
      <c r="F28" s="190" t="s">
        <v>67</v>
      </c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2"/>
      <c r="V28" s="192"/>
      <c r="W28" s="192"/>
      <c r="X28" s="192"/>
      <c r="Y28" s="192"/>
      <c r="Z28" s="192"/>
      <c r="AA28" s="210"/>
      <c r="AB28" s="197"/>
      <c r="AC28" s="197"/>
      <c r="AD28" s="197"/>
      <c r="AE28" s="197"/>
      <c r="AF28" s="197"/>
      <c r="AG28" s="197"/>
      <c r="AH28" s="197"/>
      <c r="AI28" s="197"/>
      <c r="AJ28" s="90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244"/>
      <c r="BG28" s="197"/>
      <c r="BH28" s="197"/>
      <c r="BI28" s="197"/>
      <c r="BJ28" s="197"/>
      <c r="BK28" s="197"/>
      <c r="BL28" s="197"/>
      <c r="BM28" s="197"/>
      <c r="BN28" s="197"/>
      <c r="BO28" s="198"/>
      <c r="BP28" s="33"/>
    </row>
    <row r="29" spans="1:69" ht="15.9" customHeight="1" x14ac:dyDescent="0.15">
      <c r="A29" s="46"/>
      <c r="B29" s="65"/>
      <c r="C29" s="66"/>
      <c r="D29" s="212"/>
      <c r="E29" s="212"/>
      <c r="F29" s="199" t="s">
        <v>68</v>
      </c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1"/>
      <c r="U29" s="192"/>
      <c r="V29" s="192"/>
      <c r="W29" s="192"/>
      <c r="X29" s="192"/>
      <c r="Y29" s="192"/>
      <c r="Z29" s="192"/>
      <c r="AA29" s="210"/>
      <c r="AB29" s="197"/>
      <c r="AC29" s="197"/>
      <c r="AD29" s="197"/>
      <c r="AE29" s="197"/>
      <c r="AF29" s="197"/>
      <c r="AG29" s="197"/>
      <c r="AH29" s="197"/>
      <c r="AI29" s="197"/>
      <c r="AJ29" s="241" t="s">
        <v>29</v>
      </c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3"/>
      <c r="BG29" s="197">
        <f>AA30+BG27</f>
        <v>0</v>
      </c>
      <c r="BH29" s="197"/>
      <c r="BI29" s="197"/>
      <c r="BJ29" s="197">
        <f t="shared" ref="BJ29" si="2">AD30+BJ27</f>
        <v>0</v>
      </c>
      <c r="BK29" s="197"/>
      <c r="BL29" s="197"/>
      <c r="BM29" s="197">
        <f t="shared" ref="BM29" si="3">AG30+BM27</f>
        <v>0</v>
      </c>
      <c r="BN29" s="197"/>
      <c r="BO29" s="198"/>
      <c r="BP29" s="33"/>
    </row>
    <row r="30" spans="1:69" ht="15.9" customHeight="1" x14ac:dyDescent="0.15">
      <c r="A30" s="46"/>
      <c r="B30" s="65"/>
      <c r="C30" s="66"/>
      <c r="D30" s="241" t="s">
        <v>34</v>
      </c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3"/>
      <c r="AA30" s="248">
        <f>SUM(AA15:AC29)</f>
        <v>0</v>
      </c>
      <c r="AB30" s="249"/>
      <c r="AC30" s="250"/>
      <c r="AD30" s="248">
        <f>SUM(AD15:AF29)</f>
        <v>0</v>
      </c>
      <c r="AE30" s="249"/>
      <c r="AF30" s="250"/>
      <c r="AG30" s="248">
        <f t="shared" ref="AG30" si="4">SUM(AG15:AI29)</f>
        <v>0</v>
      </c>
      <c r="AH30" s="249"/>
      <c r="AI30" s="250"/>
      <c r="AJ30" s="90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244"/>
      <c r="BG30" s="197"/>
      <c r="BH30" s="197"/>
      <c r="BI30" s="197"/>
      <c r="BJ30" s="197"/>
      <c r="BK30" s="197"/>
      <c r="BL30" s="197"/>
      <c r="BM30" s="197"/>
      <c r="BN30" s="197"/>
      <c r="BO30" s="198"/>
      <c r="BP30" s="33"/>
    </row>
    <row r="31" spans="1:69" ht="15.9" customHeight="1" x14ac:dyDescent="0.15">
      <c r="A31" s="46"/>
      <c r="B31" s="65"/>
      <c r="C31" s="66"/>
      <c r="D31" s="245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7"/>
      <c r="AA31" s="251"/>
      <c r="AB31" s="252"/>
      <c r="AC31" s="253"/>
      <c r="AD31" s="251"/>
      <c r="AE31" s="252"/>
      <c r="AF31" s="253"/>
      <c r="AG31" s="251"/>
      <c r="AH31" s="252"/>
      <c r="AI31" s="253"/>
      <c r="AJ31" s="241" t="s">
        <v>32</v>
      </c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3"/>
      <c r="BG31" s="197">
        <f>BG29+BJ29+BM29</f>
        <v>0</v>
      </c>
      <c r="BH31" s="197"/>
      <c r="BI31" s="197"/>
      <c r="BJ31" s="197"/>
      <c r="BK31" s="197"/>
      <c r="BL31" s="197"/>
      <c r="BM31" s="197"/>
      <c r="BN31" s="197"/>
      <c r="BO31" s="198"/>
      <c r="BP31" s="33"/>
    </row>
    <row r="32" spans="1:69" ht="15.9" customHeight="1" x14ac:dyDescent="0.15">
      <c r="A32" s="46"/>
      <c r="B32" s="65"/>
      <c r="C32" s="66"/>
      <c r="D32" s="245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7"/>
      <c r="AA32" s="251"/>
      <c r="AB32" s="252"/>
      <c r="AC32" s="253"/>
      <c r="AD32" s="251"/>
      <c r="AE32" s="252"/>
      <c r="AF32" s="253"/>
      <c r="AG32" s="251"/>
      <c r="AH32" s="252"/>
      <c r="AI32" s="253"/>
      <c r="AJ32" s="281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3"/>
      <c r="BG32" s="213"/>
      <c r="BH32" s="213"/>
      <c r="BI32" s="213"/>
      <c r="BJ32" s="213"/>
      <c r="BK32" s="213"/>
      <c r="BL32" s="213"/>
      <c r="BM32" s="213"/>
      <c r="BN32" s="213"/>
      <c r="BO32" s="214"/>
      <c r="BP32" s="33"/>
    </row>
    <row r="33" spans="1:68" ht="12" customHeight="1" x14ac:dyDescent="0.15">
      <c r="A33" s="46"/>
      <c r="B33" s="65"/>
      <c r="C33" s="182"/>
      <c r="D33" s="215" t="s">
        <v>79</v>
      </c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7"/>
      <c r="P33" s="221">
        <f>AA30+AD30+AG30</f>
        <v>0</v>
      </c>
      <c r="Q33" s="222"/>
      <c r="R33" s="222"/>
      <c r="S33" s="222"/>
      <c r="T33" s="222"/>
      <c r="U33" s="222"/>
      <c r="V33" s="222"/>
      <c r="W33" s="222"/>
      <c r="X33" s="222"/>
      <c r="Y33" s="222"/>
      <c r="Z33" s="223"/>
      <c r="AA33" s="216" t="s">
        <v>80</v>
      </c>
      <c r="AB33" s="216"/>
      <c r="AC33" s="216"/>
      <c r="AD33" s="216"/>
      <c r="AE33" s="216"/>
      <c r="AF33" s="216"/>
      <c r="AG33" s="216"/>
      <c r="AH33" s="216"/>
      <c r="AI33" s="216"/>
      <c r="AJ33" s="227"/>
      <c r="AK33" s="227"/>
      <c r="AL33" s="228"/>
      <c r="AM33" s="229"/>
      <c r="AN33" s="230"/>
      <c r="AO33" s="230"/>
      <c r="AP33" s="230"/>
      <c r="AQ33" s="230"/>
      <c r="AR33" s="230"/>
      <c r="AS33" s="230"/>
      <c r="AT33" s="230"/>
      <c r="AU33" s="230"/>
      <c r="AV33" s="230"/>
      <c r="AW33" s="231"/>
      <c r="AX33" s="235" t="s">
        <v>83</v>
      </c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7"/>
      <c r="BP33" s="33"/>
    </row>
    <row r="34" spans="1:68" ht="12" customHeight="1" x14ac:dyDescent="0.15">
      <c r="A34" s="46"/>
      <c r="B34" s="65"/>
      <c r="C34" s="182"/>
      <c r="D34" s="218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20"/>
      <c r="P34" s="224"/>
      <c r="Q34" s="225"/>
      <c r="R34" s="225"/>
      <c r="S34" s="225"/>
      <c r="T34" s="225"/>
      <c r="U34" s="225"/>
      <c r="V34" s="225"/>
      <c r="W34" s="225"/>
      <c r="X34" s="225"/>
      <c r="Y34" s="225"/>
      <c r="Z34" s="226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20"/>
      <c r="AM34" s="232"/>
      <c r="AN34" s="233"/>
      <c r="AO34" s="233"/>
      <c r="AP34" s="233"/>
      <c r="AQ34" s="233"/>
      <c r="AR34" s="233"/>
      <c r="AS34" s="233"/>
      <c r="AT34" s="233"/>
      <c r="AU34" s="233"/>
      <c r="AV34" s="233"/>
      <c r="AW34" s="234"/>
      <c r="AX34" s="238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40"/>
      <c r="BP34" s="33"/>
    </row>
    <row r="35" spans="1:68" ht="12" customHeight="1" x14ac:dyDescent="0.15">
      <c r="A35" s="46"/>
      <c r="B35" s="65"/>
      <c r="C35" s="182"/>
      <c r="D35" s="254" t="s">
        <v>96</v>
      </c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6"/>
      <c r="P35" s="272">
        <f>P33/15</f>
        <v>0</v>
      </c>
      <c r="Q35" s="273"/>
      <c r="R35" s="273"/>
      <c r="S35" s="273"/>
      <c r="T35" s="273"/>
      <c r="U35" s="273"/>
      <c r="V35" s="273"/>
      <c r="W35" s="273"/>
      <c r="X35" s="273"/>
      <c r="Y35" s="273"/>
      <c r="Z35" s="274"/>
      <c r="AA35" s="255" t="s">
        <v>98</v>
      </c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6"/>
      <c r="AM35" s="278"/>
      <c r="AN35" s="279"/>
      <c r="AO35" s="279"/>
      <c r="AP35" s="279"/>
      <c r="AQ35" s="279"/>
      <c r="AR35" s="279"/>
      <c r="AS35" s="279"/>
      <c r="AT35" s="279"/>
      <c r="AU35" s="279"/>
      <c r="AV35" s="279"/>
      <c r="AW35" s="280"/>
      <c r="AX35" s="335"/>
      <c r="AY35" s="336"/>
      <c r="AZ35" s="336"/>
      <c r="BA35" s="336"/>
      <c r="BB35" s="336"/>
      <c r="BC35" s="336"/>
      <c r="BD35" s="336"/>
      <c r="BE35" s="336"/>
      <c r="BF35" s="336"/>
      <c r="BG35" s="336"/>
      <c r="BH35" s="336"/>
      <c r="BI35" s="336"/>
      <c r="BJ35" s="336"/>
      <c r="BK35" s="336"/>
      <c r="BL35" s="336"/>
      <c r="BM35" s="336"/>
      <c r="BN35" s="336"/>
      <c r="BO35" s="337"/>
      <c r="BP35" s="33"/>
    </row>
    <row r="36" spans="1:68" ht="12" customHeight="1" x14ac:dyDescent="0.15">
      <c r="A36" s="46"/>
      <c r="B36" s="65"/>
      <c r="C36" s="182"/>
      <c r="D36" s="218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20"/>
      <c r="P36" s="275"/>
      <c r="Q36" s="276"/>
      <c r="R36" s="276"/>
      <c r="S36" s="276"/>
      <c r="T36" s="276"/>
      <c r="U36" s="276"/>
      <c r="V36" s="276"/>
      <c r="W36" s="276"/>
      <c r="X36" s="276"/>
      <c r="Y36" s="276"/>
      <c r="Z36" s="277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20"/>
      <c r="AM36" s="232"/>
      <c r="AN36" s="233"/>
      <c r="AO36" s="233"/>
      <c r="AP36" s="233"/>
      <c r="AQ36" s="233"/>
      <c r="AR36" s="233"/>
      <c r="AS36" s="233"/>
      <c r="AT36" s="233"/>
      <c r="AU36" s="233"/>
      <c r="AV36" s="233"/>
      <c r="AW36" s="234"/>
      <c r="AX36" s="338"/>
      <c r="AY36" s="339"/>
      <c r="AZ36" s="339"/>
      <c r="BA36" s="339"/>
      <c r="BB36" s="339"/>
      <c r="BC36" s="339"/>
      <c r="BD36" s="339"/>
      <c r="BE36" s="339"/>
      <c r="BF36" s="339"/>
      <c r="BG36" s="339"/>
      <c r="BH36" s="339"/>
      <c r="BI36" s="339"/>
      <c r="BJ36" s="339"/>
      <c r="BK36" s="339"/>
      <c r="BL36" s="339"/>
      <c r="BM36" s="339"/>
      <c r="BN36" s="339"/>
      <c r="BO36" s="340"/>
      <c r="BP36" s="33"/>
    </row>
    <row r="37" spans="1:68" ht="12" customHeight="1" x14ac:dyDescent="0.15">
      <c r="A37" s="46"/>
      <c r="B37" s="65"/>
      <c r="C37" s="182"/>
      <c r="D37" s="254" t="s">
        <v>97</v>
      </c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6"/>
      <c r="P37" s="260">
        <f>BG31/27</f>
        <v>0</v>
      </c>
      <c r="Q37" s="261"/>
      <c r="R37" s="261"/>
      <c r="S37" s="261"/>
      <c r="T37" s="261"/>
      <c r="U37" s="261"/>
      <c r="V37" s="261"/>
      <c r="W37" s="261"/>
      <c r="X37" s="261"/>
      <c r="Y37" s="261"/>
      <c r="Z37" s="262"/>
      <c r="AA37" s="255" t="s">
        <v>105</v>
      </c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6"/>
      <c r="AM37" s="266" t="s">
        <v>104</v>
      </c>
      <c r="AN37" s="267"/>
      <c r="AO37" s="267"/>
      <c r="AP37" s="267"/>
      <c r="AQ37" s="267"/>
      <c r="AR37" s="267"/>
      <c r="AS37" s="267"/>
      <c r="AT37" s="267"/>
      <c r="AU37" s="267"/>
      <c r="AV37" s="267"/>
      <c r="AW37" s="268"/>
      <c r="AX37" s="338"/>
      <c r="AY37" s="339"/>
      <c r="AZ37" s="339"/>
      <c r="BA37" s="339"/>
      <c r="BB37" s="339"/>
      <c r="BC37" s="339"/>
      <c r="BD37" s="339"/>
      <c r="BE37" s="339"/>
      <c r="BF37" s="339"/>
      <c r="BG37" s="339"/>
      <c r="BH37" s="339"/>
      <c r="BI37" s="339"/>
      <c r="BJ37" s="339"/>
      <c r="BK37" s="339"/>
      <c r="BL37" s="339"/>
      <c r="BM37" s="339"/>
      <c r="BN37" s="339"/>
      <c r="BO37" s="340"/>
      <c r="BP37" s="33"/>
    </row>
    <row r="38" spans="1:68" ht="12" customHeight="1" x14ac:dyDescent="0.15">
      <c r="A38" s="46"/>
      <c r="B38" s="67"/>
      <c r="C38" s="183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9"/>
      <c r="P38" s="263"/>
      <c r="Q38" s="264"/>
      <c r="R38" s="264"/>
      <c r="S38" s="264"/>
      <c r="T38" s="264"/>
      <c r="U38" s="264"/>
      <c r="V38" s="264"/>
      <c r="W38" s="264"/>
      <c r="X38" s="264"/>
      <c r="Y38" s="264"/>
      <c r="Z38" s="265"/>
      <c r="AA38" s="258"/>
      <c r="AB38" s="258"/>
      <c r="AC38" s="258"/>
      <c r="AD38" s="258"/>
      <c r="AE38" s="258"/>
      <c r="AF38" s="258"/>
      <c r="AG38" s="258"/>
      <c r="AH38" s="258"/>
      <c r="AI38" s="258"/>
      <c r="AJ38" s="227"/>
      <c r="AK38" s="227"/>
      <c r="AL38" s="228"/>
      <c r="AM38" s="269"/>
      <c r="AN38" s="270"/>
      <c r="AO38" s="270"/>
      <c r="AP38" s="270"/>
      <c r="AQ38" s="270"/>
      <c r="AR38" s="270"/>
      <c r="AS38" s="270"/>
      <c r="AT38" s="270"/>
      <c r="AU38" s="270"/>
      <c r="AV38" s="270"/>
      <c r="AW38" s="271"/>
      <c r="AX38" s="341"/>
      <c r="AY38" s="342"/>
      <c r="AZ38" s="342"/>
      <c r="BA38" s="342"/>
      <c r="BB38" s="342"/>
      <c r="BC38" s="342"/>
      <c r="BD38" s="342"/>
      <c r="BE38" s="342"/>
      <c r="BF38" s="342"/>
      <c r="BG38" s="342"/>
      <c r="BH38" s="342"/>
      <c r="BI38" s="342"/>
      <c r="BJ38" s="342"/>
      <c r="BK38" s="342"/>
      <c r="BL38" s="342"/>
      <c r="BM38" s="342"/>
      <c r="BN38" s="342"/>
      <c r="BO38" s="343"/>
      <c r="BP38" s="33"/>
    </row>
    <row r="39" spans="1:68" ht="12" customHeight="1" x14ac:dyDescent="0.15">
      <c r="A39" s="46"/>
      <c r="B39" s="288" t="s">
        <v>35</v>
      </c>
      <c r="C39" s="289"/>
      <c r="D39" s="292" t="s">
        <v>36</v>
      </c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4" t="s">
        <v>37</v>
      </c>
      <c r="W39" s="295"/>
      <c r="X39" s="300" t="s">
        <v>90</v>
      </c>
      <c r="Y39" s="300"/>
      <c r="Z39" s="300"/>
      <c r="AA39" s="300" t="s">
        <v>89</v>
      </c>
      <c r="AB39" s="300"/>
      <c r="AC39" s="300"/>
      <c r="AD39" s="300" t="s">
        <v>91</v>
      </c>
      <c r="AE39" s="300"/>
      <c r="AF39" s="300"/>
      <c r="AG39" s="300" t="s">
        <v>92</v>
      </c>
      <c r="AH39" s="300"/>
      <c r="AI39" s="347"/>
      <c r="AJ39" s="151" t="s">
        <v>93</v>
      </c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349"/>
      <c r="BP39" s="52"/>
    </row>
    <row r="40" spans="1:68" ht="12" customHeight="1" x14ac:dyDescent="0.15">
      <c r="A40" s="46"/>
      <c r="B40" s="288"/>
      <c r="C40" s="289"/>
      <c r="D40" s="284" t="s">
        <v>38</v>
      </c>
      <c r="E40" s="285"/>
      <c r="F40" s="285"/>
      <c r="G40" s="285"/>
      <c r="H40" s="285"/>
      <c r="I40" s="285"/>
      <c r="J40" s="286"/>
      <c r="K40" s="127"/>
      <c r="L40" s="287"/>
      <c r="M40" s="284" t="s">
        <v>39</v>
      </c>
      <c r="N40" s="285"/>
      <c r="O40" s="285"/>
      <c r="P40" s="285"/>
      <c r="Q40" s="285"/>
      <c r="R40" s="285"/>
      <c r="S40" s="286"/>
      <c r="T40" s="127"/>
      <c r="U40" s="287"/>
      <c r="V40" s="296"/>
      <c r="W40" s="297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48"/>
      <c r="AJ40" s="350"/>
      <c r="AK40" s="351"/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351"/>
      <c r="AX40" s="351"/>
      <c r="AY40" s="351"/>
      <c r="AZ40" s="351"/>
      <c r="BA40" s="351"/>
      <c r="BB40" s="351"/>
      <c r="BC40" s="351"/>
      <c r="BD40" s="351"/>
      <c r="BE40" s="351"/>
      <c r="BF40" s="351"/>
      <c r="BG40" s="351"/>
      <c r="BH40" s="351"/>
      <c r="BI40" s="351"/>
      <c r="BJ40" s="351"/>
      <c r="BK40" s="351"/>
      <c r="BL40" s="351"/>
      <c r="BM40" s="351"/>
      <c r="BN40" s="351"/>
      <c r="BO40" s="352"/>
      <c r="BP40" s="53"/>
    </row>
    <row r="41" spans="1:68" ht="12" customHeight="1" x14ac:dyDescent="0.15">
      <c r="A41" s="46"/>
      <c r="B41" s="288"/>
      <c r="C41" s="289"/>
      <c r="D41" s="284" t="s">
        <v>40</v>
      </c>
      <c r="E41" s="285"/>
      <c r="F41" s="285"/>
      <c r="G41" s="285"/>
      <c r="H41" s="285"/>
      <c r="I41" s="285"/>
      <c r="J41" s="286"/>
      <c r="K41" s="127"/>
      <c r="L41" s="287"/>
      <c r="M41" s="284" t="s">
        <v>41</v>
      </c>
      <c r="N41" s="285"/>
      <c r="O41" s="285"/>
      <c r="P41" s="285"/>
      <c r="Q41" s="285"/>
      <c r="R41" s="285"/>
      <c r="S41" s="286"/>
      <c r="T41" s="127"/>
      <c r="U41" s="287"/>
      <c r="V41" s="296"/>
      <c r="W41" s="297"/>
      <c r="X41" s="302" t="s">
        <v>85</v>
      </c>
      <c r="Y41" s="302"/>
      <c r="Z41" s="302"/>
      <c r="AA41" s="302"/>
      <c r="AB41" s="302"/>
      <c r="AC41" s="302"/>
      <c r="AD41" s="302"/>
      <c r="AE41" s="302"/>
      <c r="AF41" s="302"/>
      <c r="AG41" s="192"/>
      <c r="AH41" s="192"/>
      <c r="AI41" s="320"/>
      <c r="AJ41" s="321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322"/>
      <c r="BP41" s="53"/>
    </row>
    <row r="42" spans="1:68" ht="12" customHeight="1" x14ac:dyDescent="0.15">
      <c r="A42" s="46"/>
      <c r="B42" s="288"/>
      <c r="C42" s="289"/>
      <c r="D42" s="284" t="s">
        <v>42</v>
      </c>
      <c r="E42" s="285"/>
      <c r="F42" s="285"/>
      <c r="G42" s="285"/>
      <c r="H42" s="285"/>
      <c r="I42" s="285"/>
      <c r="J42" s="286"/>
      <c r="K42" s="127"/>
      <c r="L42" s="287"/>
      <c r="M42" s="284" t="s">
        <v>43</v>
      </c>
      <c r="N42" s="285"/>
      <c r="O42" s="285"/>
      <c r="P42" s="285"/>
      <c r="Q42" s="285"/>
      <c r="R42" s="285"/>
      <c r="S42" s="286"/>
      <c r="T42" s="127"/>
      <c r="U42" s="287"/>
      <c r="V42" s="296"/>
      <c r="W42" s="297"/>
      <c r="X42" s="302" t="s">
        <v>86</v>
      </c>
      <c r="Y42" s="302"/>
      <c r="Z42" s="302"/>
      <c r="AA42" s="319"/>
      <c r="AB42" s="319"/>
      <c r="AC42" s="319"/>
      <c r="AD42" s="319"/>
      <c r="AE42" s="319"/>
      <c r="AF42" s="319"/>
      <c r="AG42" s="192"/>
      <c r="AH42" s="192"/>
      <c r="AI42" s="320"/>
      <c r="AJ42" s="321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322"/>
      <c r="BP42" s="53"/>
    </row>
    <row r="43" spans="1:68" ht="12" customHeight="1" x14ac:dyDescent="0.15">
      <c r="A43" s="46"/>
      <c r="B43" s="288"/>
      <c r="C43" s="289"/>
      <c r="D43" s="284" t="s">
        <v>44</v>
      </c>
      <c r="E43" s="285"/>
      <c r="F43" s="285"/>
      <c r="G43" s="285"/>
      <c r="H43" s="285"/>
      <c r="I43" s="285"/>
      <c r="J43" s="286"/>
      <c r="K43" s="127"/>
      <c r="L43" s="287"/>
      <c r="M43" s="284" t="s">
        <v>45</v>
      </c>
      <c r="N43" s="285"/>
      <c r="O43" s="285"/>
      <c r="P43" s="285"/>
      <c r="Q43" s="285"/>
      <c r="R43" s="285"/>
      <c r="S43" s="286"/>
      <c r="T43" s="127"/>
      <c r="U43" s="287"/>
      <c r="V43" s="296"/>
      <c r="W43" s="297"/>
      <c r="X43" s="302" t="s">
        <v>87</v>
      </c>
      <c r="Y43" s="302"/>
      <c r="Z43" s="302"/>
      <c r="AA43" s="319"/>
      <c r="AB43" s="319"/>
      <c r="AC43" s="319"/>
      <c r="AD43" s="319"/>
      <c r="AE43" s="319"/>
      <c r="AF43" s="319"/>
      <c r="AG43" s="192"/>
      <c r="AH43" s="192"/>
      <c r="AI43" s="320"/>
      <c r="AJ43" s="321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322"/>
      <c r="BP43" s="53"/>
    </row>
    <row r="44" spans="1:68" ht="12" customHeight="1" x14ac:dyDescent="0.15">
      <c r="A44" s="46"/>
      <c r="B44" s="290"/>
      <c r="C44" s="291"/>
      <c r="D44" s="323" t="s">
        <v>46</v>
      </c>
      <c r="E44" s="324"/>
      <c r="F44" s="324"/>
      <c r="G44" s="324"/>
      <c r="H44" s="324"/>
      <c r="I44" s="324"/>
      <c r="J44" s="325"/>
      <c r="K44" s="326"/>
      <c r="L44" s="327"/>
      <c r="M44" s="323" t="s">
        <v>47</v>
      </c>
      <c r="N44" s="324"/>
      <c r="O44" s="324"/>
      <c r="P44" s="324"/>
      <c r="Q44" s="324"/>
      <c r="R44" s="324"/>
      <c r="S44" s="325"/>
      <c r="T44" s="326"/>
      <c r="U44" s="327"/>
      <c r="V44" s="298"/>
      <c r="W44" s="299"/>
      <c r="X44" s="328" t="s">
        <v>88</v>
      </c>
      <c r="Y44" s="328"/>
      <c r="Z44" s="328"/>
      <c r="AA44" s="329">
        <f>SUM(AA41:AA43)</f>
        <v>0</v>
      </c>
      <c r="AB44" s="329"/>
      <c r="AC44" s="329"/>
      <c r="AD44" s="329">
        <f t="shared" ref="AD44" si="5">SUM(AD41:AD43)</f>
        <v>0</v>
      </c>
      <c r="AE44" s="329"/>
      <c r="AF44" s="329"/>
      <c r="AG44" s="329">
        <f t="shared" ref="AG44" si="6">SUM(AG41:AG43)</f>
        <v>0</v>
      </c>
      <c r="AH44" s="329"/>
      <c r="AI44" s="329"/>
      <c r="AJ44" s="344"/>
      <c r="AK44" s="345"/>
      <c r="AL44" s="345"/>
      <c r="AM44" s="345"/>
      <c r="AN44" s="345"/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5"/>
      <c r="BD44" s="345"/>
      <c r="BE44" s="345"/>
      <c r="BF44" s="345"/>
      <c r="BG44" s="345"/>
      <c r="BH44" s="345"/>
      <c r="BI44" s="345"/>
      <c r="BJ44" s="345"/>
      <c r="BK44" s="345"/>
      <c r="BL44" s="345"/>
      <c r="BM44" s="345"/>
      <c r="BN44" s="345"/>
      <c r="BO44" s="346"/>
      <c r="BP44" s="53"/>
    </row>
    <row r="45" spans="1:68" ht="18" customHeight="1" x14ac:dyDescent="0.15">
      <c r="A45" s="46"/>
      <c r="B45" s="303" t="s">
        <v>48</v>
      </c>
      <c r="C45" s="304"/>
      <c r="D45" s="309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1"/>
      <c r="AK45" s="311"/>
      <c r="AL45" s="311"/>
      <c r="AM45" s="311"/>
      <c r="AN45" s="311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  <c r="BM45" s="311"/>
      <c r="BN45" s="311"/>
      <c r="BO45" s="312"/>
      <c r="BP45" s="33"/>
    </row>
    <row r="46" spans="1:68" ht="18" customHeight="1" x14ac:dyDescent="0.15">
      <c r="A46" s="46"/>
      <c r="B46" s="305"/>
      <c r="C46" s="306"/>
      <c r="D46" s="313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  <c r="BM46" s="311"/>
      <c r="BN46" s="311"/>
      <c r="BO46" s="312"/>
      <c r="BP46" s="33"/>
    </row>
    <row r="47" spans="1:68" ht="18" customHeight="1" x14ac:dyDescent="0.15">
      <c r="A47" s="46"/>
      <c r="B47" s="305"/>
      <c r="C47" s="306"/>
      <c r="D47" s="313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  <c r="BM47" s="311"/>
      <c r="BN47" s="311"/>
      <c r="BO47" s="312"/>
      <c r="BP47" s="33"/>
    </row>
    <row r="48" spans="1:68" ht="18" customHeight="1" x14ac:dyDescent="0.15">
      <c r="A48" s="46"/>
      <c r="B48" s="305"/>
      <c r="C48" s="306"/>
      <c r="D48" s="313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11"/>
      <c r="AS48" s="311"/>
      <c r="AT48" s="311"/>
      <c r="AU48" s="311"/>
      <c r="AV48" s="311"/>
      <c r="AW48" s="311"/>
      <c r="AX48" s="311"/>
      <c r="AY48" s="311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  <c r="BM48" s="311"/>
      <c r="BN48" s="311"/>
      <c r="BO48" s="312"/>
      <c r="BP48" s="33"/>
    </row>
    <row r="49" spans="1:68" ht="18" customHeight="1" x14ac:dyDescent="0.15">
      <c r="A49" s="46"/>
      <c r="B49" s="305"/>
      <c r="C49" s="306"/>
      <c r="D49" s="313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  <c r="BM49" s="311"/>
      <c r="BN49" s="311"/>
      <c r="BO49" s="312"/>
      <c r="BP49" s="33"/>
    </row>
    <row r="50" spans="1:68" ht="18" customHeight="1" x14ac:dyDescent="0.15">
      <c r="A50" s="46"/>
      <c r="B50" s="305"/>
      <c r="C50" s="306"/>
      <c r="D50" s="313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  <c r="BM50" s="311"/>
      <c r="BN50" s="311"/>
      <c r="BO50" s="312"/>
      <c r="BP50" s="33"/>
    </row>
    <row r="51" spans="1:68" ht="18" customHeight="1" x14ac:dyDescent="0.15">
      <c r="A51" s="46"/>
      <c r="B51" s="307"/>
      <c r="C51" s="308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  <c r="BM51" s="315"/>
      <c r="BN51" s="315"/>
      <c r="BO51" s="316"/>
      <c r="BP51" s="33"/>
    </row>
    <row r="52" spans="1:68" ht="4.5" customHeight="1" x14ac:dyDescent="0.15">
      <c r="A52" s="46"/>
      <c r="B52" s="57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6"/>
      <c r="B53" s="32" t="s">
        <v>49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25" customHeight="1" x14ac:dyDescent="0.15">
      <c r="A54" s="46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176" t="s">
        <v>50</v>
      </c>
      <c r="M54" s="176"/>
      <c r="N54" s="176"/>
      <c r="O54" s="176"/>
      <c r="P54" s="317"/>
      <c r="Q54" s="317"/>
      <c r="R54" s="317"/>
      <c r="S54" s="317"/>
      <c r="T54" s="176" t="s">
        <v>51</v>
      </c>
      <c r="U54" s="176"/>
      <c r="V54" s="317"/>
      <c r="W54" s="317"/>
      <c r="X54" s="317"/>
      <c r="Y54" s="317"/>
      <c r="Z54" s="56" t="s">
        <v>52</v>
      </c>
      <c r="AA54" s="318"/>
      <c r="AB54" s="318"/>
      <c r="AC54" s="318"/>
      <c r="AD54" s="318"/>
      <c r="AE54" s="318"/>
      <c r="AF54" s="176" t="s">
        <v>53</v>
      </c>
      <c r="AG54" s="176"/>
      <c r="AH54" s="33"/>
      <c r="AI54" s="33"/>
      <c r="AJ54" s="330" t="s">
        <v>54</v>
      </c>
      <c r="AK54" s="330"/>
      <c r="AL54" s="330"/>
      <c r="AM54" s="330"/>
      <c r="AN54" s="330"/>
      <c r="AO54" s="330"/>
      <c r="AP54" s="33"/>
      <c r="AQ54" s="33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25" customHeight="1" thickBot="1" x14ac:dyDescent="0.2">
      <c r="A55" s="46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8"/>
      <c r="AJ55" s="333" t="s">
        <v>55</v>
      </c>
      <c r="AK55" s="333"/>
      <c r="AL55" s="333"/>
      <c r="AM55" s="333"/>
      <c r="AN55" s="333"/>
      <c r="AO55" s="333"/>
      <c r="AP55" s="37"/>
      <c r="AQ55" s="37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" customHeight="1" x14ac:dyDescent="0.45">
      <c r="A56" s="9"/>
      <c r="B56" s="9"/>
      <c r="C56" s="41" t="s">
        <v>119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33"/>
      <c r="BL56" s="43"/>
      <c r="BM56" s="43"/>
      <c r="BN56" s="44"/>
      <c r="BO56" s="44"/>
      <c r="BP56" s="44"/>
    </row>
    <row r="57" spans="1:68" ht="4.5" customHeight="1" x14ac:dyDescent="0.15">
      <c r="A57" s="48"/>
      <c r="B57" s="48"/>
      <c r="C57" s="47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1"/>
      <c r="AG57" s="51"/>
      <c r="AH57" s="51"/>
      <c r="AI57" s="51"/>
      <c r="AJ57" s="51"/>
      <c r="AK57" s="50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9"/>
      <c r="BM57" s="49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14">
    <mergeCell ref="BA3:BC3"/>
    <mergeCell ref="BA4:BC4"/>
    <mergeCell ref="AO3:AZ3"/>
    <mergeCell ref="AO4:AZ4"/>
    <mergeCell ref="AJ54:AO54"/>
    <mergeCell ref="AR54:BD54"/>
    <mergeCell ref="P55:AH55"/>
    <mergeCell ref="AJ55:AO55"/>
    <mergeCell ref="AR55:BF55"/>
    <mergeCell ref="AX35:BO38"/>
    <mergeCell ref="AG44:AI44"/>
    <mergeCell ref="AJ44:BO44"/>
    <mergeCell ref="T42:U42"/>
    <mergeCell ref="X42:Z42"/>
    <mergeCell ref="AA42:AC42"/>
    <mergeCell ref="AD42:AF42"/>
    <mergeCell ref="AG42:AI42"/>
    <mergeCell ref="AJ42:BO42"/>
    <mergeCell ref="AG39:AI40"/>
    <mergeCell ref="AJ39:BO40"/>
    <mergeCell ref="AD39:AF40"/>
    <mergeCell ref="AD41:AF41"/>
    <mergeCell ref="AG41:AI41"/>
    <mergeCell ref="AJ41:BO41"/>
    <mergeCell ref="B45:C51"/>
    <mergeCell ref="D45:BO51"/>
    <mergeCell ref="L54:O54"/>
    <mergeCell ref="P54:S54"/>
    <mergeCell ref="T54:U54"/>
    <mergeCell ref="V54:Y54"/>
    <mergeCell ref="AA54:AE54"/>
    <mergeCell ref="AF54:AG54"/>
    <mergeCell ref="AD43:AF43"/>
    <mergeCell ref="AG43:AI43"/>
    <mergeCell ref="AJ43:BO43"/>
    <mergeCell ref="D44:J44"/>
    <mergeCell ref="K44:L44"/>
    <mergeCell ref="M44:S44"/>
    <mergeCell ref="T44:U44"/>
    <mergeCell ref="X44:Z44"/>
    <mergeCell ref="AA44:AC44"/>
    <mergeCell ref="AD44:AF44"/>
    <mergeCell ref="D43:J43"/>
    <mergeCell ref="K43:L43"/>
    <mergeCell ref="M43:S43"/>
    <mergeCell ref="T43:U43"/>
    <mergeCell ref="X43:Z43"/>
    <mergeCell ref="AA43:AC43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D41:J41"/>
    <mergeCell ref="K41:L41"/>
    <mergeCell ref="M41:S41"/>
    <mergeCell ref="T41:U41"/>
    <mergeCell ref="X41:Z41"/>
    <mergeCell ref="AA41:AC41"/>
    <mergeCell ref="D42:J42"/>
    <mergeCell ref="K42:L42"/>
    <mergeCell ref="M42:S42"/>
    <mergeCell ref="D37:O38"/>
    <mergeCell ref="P37:Z38"/>
    <mergeCell ref="AA37:AL38"/>
    <mergeCell ref="AM37:AW38"/>
    <mergeCell ref="D35:O36"/>
    <mergeCell ref="P35:Z36"/>
    <mergeCell ref="AA35:AL36"/>
    <mergeCell ref="AM35:AW36"/>
    <mergeCell ref="AJ31:BF32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C20:BD20"/>
    <mergeCell ref="BE20:BF20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AA18:AC20"/>
    <mergeCell ref="BE18:BF18"/>
    <mergeCell ref="BG18:BI20"/>
    <mergeCell ref="BG15:BI17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F17:T17"/>
    <mergeCell ref="U17:V17"/>
    <mergeCell ref="W17:X17"/>
    <mergeCell ref="Y17:Z17"/>
    <mergeCell ref="BA20:BB20"/>
    <mergeCell ref="AA15:AC17"/>
    <mergeCell ref="AD15:AF17"/>
    <mergeCell ref="AG15:AI17"/>
    <mergeCell ref="AJ15:AK17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D18:E20"/>
    <mergeCell ref="F18:T18"/>
    <mergeCell ref="U18:V18"/>
    <mergeCell ref="BM13:BO14"/>
    <mergeCell ref="U14:V14"/>
    <mergeCell ref="W14:X14"/>
    <mergeCell ref="Y14:Z14"/>
    <mergeCell ref="BA14:BB14"/>
    <mergeCell ref="BC14:BD14"/>
    <mergeCell ref="BE14:BF14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W18:X18"/>
    <mergeCell ref="Y18:Z18"/>
    <mergeCell ref="BF10:BI11"/>
    <mergeCell ref="BJ10:BO11"/>
    <mergeCell ref="AP8:AQ9"/>
    <mergeCell ref="AR8:AS9"/>
    <mergeCell ref="AT8:AU9"/>
    <mergeCell ref="AV8:AW9"/>
    <mergeCell ref="AX8:BA9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B8:C11"/>
    <mergeCell ref="D8:G8"/>
    <mergeCell ref="H8:W8"/>
    <mergeCell ref="Z8:AC9"/>
    <mergeCell ref="AD8:AI9"/>
    <mergeCell ref="AJ8:AM9"/>
    <mergeCell ref="F9:W11"/>
    <mergeCell ref="AP10:AQ11"/>
    <mergeCell ref="AR10:AS11"/>
    <mergeCell ref="AI6:AL6"/>
    <mergeCell ref="Z7:AH7"/>
    <mergeCell ref="AI7:AL7"/>
    <mergeCell ref="AM7:AX7"/>
    <mergeCell ref="AY7:BA7"/>
    <mergeCell ref="AO5:AZ5"/>
    <mergeCell ref="AO6:AZ6"/>
    <mergeCell ref="BA6:BC6"/>
    <mergeCell ref="Z10:AC11"/>
    <mergeCell ref="AD10:AI11"/>
    <mergeCell ref="AJ10:AM11"/>
    <mergeCell ref="AN10:AO11"/>
    <mergeCell ref="AT10:AU11"/>
    <mergeCell ref="AV10:BE11"/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BE3:BO4"/>
    <mergeCell ref="BA5:BC5"/>
    <mergeCell ref="BE5:BO8"/>
    <mergeCell ref="BB7:BC7"/>
    <mergeCell ref="AN8:AO9"/>
    <mergeCell ref="V4:Y5"/>
    <mergeCell ref="Z4:AH4"/>
    <mergeCell ref="AI4:AL4"/>
    <mergeCell ref="Z5:AH5"/>
    <mergeCell ref="AI5:AL5"/>
    <mergeCell ref="V6:Y7"/>
    <mergeCell ref="Z6:AH6"/>
  </mergeCells>
  <phoneticPr fontId="2"/>
  <pageMargins left="0.70866141732283472" right="0.31496062992125984" top="0.35433070866141736" bottom="0.19685039370078741" header="0" footer="0.11811023622047245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C1AC123-23F1-4C2B-BF92-F4873B620CA1}">
          <x14:formula1>
            <xm:f>選択群!$L$3:$L$4</xm:f>
          </x14:formula1>
          <xm:sqref>BJ10:BO11</xm:sqref>
        </x14:dataValidation>
        <x14:dataValidation type="list" allowBlank="1" showInputMessage="1" showErrorMessage="1" xr:uid="{5B690452-9502-4C40-8BA4-3C4ED9EAB6AD}">
          <x14:formula1>
            <xm:f>選択群!$H$3:$H$5</xm:f>
          </x14:formula1>
          <xm:sqref>Z10:AC11</xm:sqref>
        </x14:dataValidation>
        <x14:dataValidation type="list" allowBlank="1" showInputMessage="1" showErrorMessage="1" xr:uid="{42A25E37-CAB4-422E-A660-EC5F65E4FF19}">
          <x14:formula1>
            <xm:f>選択群!$I$3:$I$6</xm:f>
          </x14:formula1>
          <xm:sqref>AX35</xm:sqref>
        </x14:dataValidation>
        <x14:dataValidation type="list" allowBlank="1" showInputMessage="1" showErrorMessage="1" xr:uid="{F101EEE6-8563-4760-8105-BECDFE6D85ED}">
          <x14:formula1>
            <xm:f>選択群!$J$3:$J$8</xm:f>
          </x14:formula1>
          <xm:sqref>AY7:BA7</xm:sqref>
        </x14:dataValidation>
        <x14:dataValidation type="list" allowBlank="1" showInputMessage="1" showErrorMessage="1" xr:uid="{14DD10D2-687A-4812-9D69-42B8D5BAD262}">
          <x14:formula1>
            <xm:f>選択群!$K$3:$K$5</xm:f>
          </x14:formula1>
          <xm:sqref>AY2:BC2</xm:sqref>
        </x14:dataValidation>
        <x14:dataValidation type="list" allowBlank="1" showInputMessage="1" showErrorMessage="1" xr:uid="{093224FB-3FE5-4C1A-93C7-3CC73EE86AC5}">
          <x14:formula1>
            <xm:f>選択群!$G$3:$G$8</xm:f>
          </x14:formula1>
          <xm:sqref>BL1:BO1</xm:sqref>
        </x14:dataValidation>
        <x14:dataValidation type="list" allowBlank="1" showInputMessage="1" showErrorMessage="1" xr:uid="{D53F5626-4ECD-4FBD-9AE3-06F66BCD1141}">
          <x14:formula1>
            <xm:f>選択群!$B$3:$B$21</xm:f>
          </x14:formula1>
          <xm:sqref>Z2:AH2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835B-78C7-48A4-93BC-AE6D36215D22}">
  <dimension ref="A1:BQ187"/>
  <sheetViews>
    <sheetView workbookViewId="0">
      <selection activeCell="BS47" sqref="BS47"/>
    </sheetView>
  </sheetViews>
  <sheetFormatPr defaultColWidth="8" defaultRowHeight="12" x14ac:dyDescent="0.15"/>
  <cols>
    <col min="1" max="1" width="3.8984375" style="2" customWidth="1"/>
    <col min="2" max="67" width="1.19921875" style="2" customWidth="1"/>
    <col min="68" max="68" width="1.59765625" style="2" customWidth="1"/>
    <col min="69" max="69" width="1.19921875" style="2" customWidth="1"/>
    <col min="70" max="16384" width="8" style="2"/>
  </cols>
  <sheetData>
    <row r="1" spans="1:68" ht="30" customHeight="1" thickBot="1" x14ac:dyDescent="0.2">
      <c r="A1" s="45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9"/>
      <c r="BL1" s="60" t="s">
        <v>116</v>
      </c>
      <c r="BM1" s="61"/>
      <c r="BN1" s="61"/>
      <c r="BO1" s="62"/>
      <c r="BP1" s="47"/>
    </row>
    <row r="2" spans="1:68" ht="12" customHeight="1" thickBot="1" x14ac:dyDescent="0.2">
      <c r="A2" s="46"/>
      <c r="B2" s="63" t="s">
        <v>1</v>
      </c>
      <c r="C2" s="64"/>
      <c r="D2" s="69" t="s">
        <v>113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  <c r="V2" s="78" t="s">
        <v>57</v>
      </c>
      <c r="W2" s="79"/>
      <c r="X2" s="79"/>
      <c r="Y2" s="80"/>
      <c r="Z2" s="84" t="s">
        <v>114</v>
      </c>
      <c r="AA2" s="85"/>
      <c r="AB2" s="85"/>
      <c r="AC2" s="85"/>
      <c r="AD2" s="85"/>
      <c r="AE2" s="85"/>
      <c r="AF2" s="85"/>
      <c r="AG2" s="85"/>
      <c r="AH2" s="85"/>
      <c r="AI2" s="86" t="s">
        <v>70</v>
      </c>
      <c r="AJ2" s="86"/>
      <c r="AK2" s="86"/>
      <c r="AL2" s="87"/>
      <c r="AM2" s="88" t="s">
        <v>64</v>
      </c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7"/>
      <c r="AY2" s="86" t="s">
        <v>82</v>
      </c>
      <c r="AZ2" s="86"/>
      <c r="BA2" s="86"/>
      <c r="BB2" s="86"/>
      <c r="BC2" s="89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" customHeight="1" x14ac:dyDescent="0.15">
      <c r="A3" s="46"/>
      <c r="B3" s="65"/>
      <c r="C3" s="66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  <c r="V3" s="81"/>
      <c r="W3" s="82"/>
      <c r="X3" s="82"/>
      <c r="Y3" s="83"/>
      <c r="Z3" s="90" t="s">
        <v>99</v>
      </c>
      <c r="AA3" s="91"/>
      <c r="AB3" s="91"/>
      <c r="AC3" s="91"/>
      <c r="AD3" s="91"/>
      <c r="AE3" s="91"/>
      <c r="AF3" s="91"/>
      <c r="AG3" s="91"/>
      <c r="AH3" s="91"/>
      <c r="AI3" s="92" t="s">
        <v>60</v>
      </c>
      <c r="AJ3" s="92"/>
      <c r="AK3" s="92"/>
      <c r="AL3" s="93"/>
      <c r="AM3" s="94" t="s">
        <v>61</v>
      </c>
      <c r="AN3" s="95"/>
      <c r="AO3" s="127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04" t="s">
        <v>62</v>
      </c>
      <c r="BB3" s="104"/>
      <c r="BC3" s="105"/>
      <c r="BD3" s="4"/>
      <c r="BE3" s="98" t="s">
        <v>69</v>
      </c>
      <c r="BF3" s="99"/>
      <c r="BG3" s="99"/>
      <c r="BH3" s="99"/>
      <c r="BI3" s="99"/>
      <c r="BJ3" s="99"/>
      <c r="BK3" s="99"/>
      <c r="BL3" s="99"/>
      <c r="BM3" s="99"/>
      <c r="BN3" s="99"/>
      <c r="BO3" s="100"/>
      <c r="BP3" s="5"/>
    </row>
    <row r="4" spans="1:68" ht="12" customHeight="1" thickBot="1" x14ac:dyDescent="0.2">
      <c r="A4" s="46"/>
      <c r="B4" s="65"/>
      <c r="C4" s="66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  <c r="V4" s="113" t="s">
        <v>58</v>
      </c>
      <c r="W4" s="114"/>
      <c r="X4" s="114"/>
      <c r="Y4" s="115"/>
      <c r="Z4" s="116" t="s">
        <v>99</v>
      </c>
      <c r="AA4" s="117"/>
      <c r="AB4" s="117"/>
      <c r="AC4" s="117"/>
      <c r="AD4" s="117"/>
      <c r="AE4" s="117"/>
      <c r="AF4" s="117"/>
      <c r="AG4" s="117"/>
      <c r="AH4" s="117"/>
      <c r="AI4" s="118" t="s">
        <v>70</v>
      </c>
      <c r="AJ4" s="118"/>
      <c r="AK4" s="118"/>
      <c r="AL4" s="119"/>
      <c r="AM4" s="94"/>
      <c r="AN4" s="95"/>
      <c r="AO4" s="127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04" t="s">
        <v>62</v>
      </c>
      <c r="BB4" s="104"/>
      <c r="BC4" s="105"/>
      <c r="BD4" s="6"/>
      <c r="BE4" s="101"/>
      <c r="BF4" s="102"/>
      <c r="BG4" s="102"/>
      <c r="BH4" s="102"/>
      <c r="BI4" s="102"/>
      <c r="BJ4" s="102"/>
      <c r="BK4" s="102"/>
      <c r="BL4" s="102"/>
      <c r="BM4" s="102"/>
      <c r="BN4" s="102"/>
      <c r="BO4" s="103"/>
      <c r="BP4" s="7"/>
    </row>
    <row r="5" spans="1:68" ht="12" customHeight="1" x14ac:dyDescent="0.15">
      <c r="A5" s="46"/>
      <c r="B5" s="65"/>
      <c r="C5" s="66"/>
      <c r="D5" s="72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81"/>
      <c r="W5" s="82"/>
      <c r="X5" s="82"/>
      <c r="Y5" s="83"/>
      <c r="Z5" s="90" t="s">
        <v>99</v>
      </c>
      <c r="AA5" s="91"/>
      <c r="AB5" s="91"/>
      <c r="AC5" s="91"/>
      <c r="AD5" s="91"/>
      <c r="AE5" s="91"/>
      <c r="AF5" s="91"/>
      <c r="AG5" s="91"/>
      <c r="AH5" s="91"/>
      <c r="AI5" s="118" t="s">
        <v>60</v>
      </c>
      <c r="AJ5" s="118"/>
      <c r="AK5" s="118"/>
      <c r="AL5" s="119"/>
      <c r="AM5" s="94"/>
      <c r="AN5" s="95"/>
      <c r="AO5" s="127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04" t="s">
        <v>62</v>
      </c>
      <c r="BB5" s="104"/>
      <c r="BC5" s="105"/>
      <c r="BD5" s="6"/>
      <c r="BE5" s="98"/>
      <c r="BF5" s="99"/>
      <c r="BG5" s="99"/>
      <c r="BH5" s="99"/>
      <c r="BI5" s="99"/>
      <c r="BJ5" s="99"/>
      <c r="BK5" s="99"/>
      <c r="BL5" s="99"/>
      <c r="BM5" s="99"/>
      <c r="BN5" s="99"/>
      <c r="BO5" s="100"/>
      <c r="BP5" s="7"/>
    </row>
    <row r="6" spans="1:68" ht="12" customHeight="1" x14ac:dyDescent="0.15">
      <c r="A6" s="46"/>
      <c r="B6" s="65"/>
      <c r="C6" s="66"/>
      <c r="D6" s="72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113" t="s">
        <v>59</v>
      </c>
      <c r="W6" s="114"/>
      <c r="X6" s="114"/>
      <c r="Y6" s="115"/>
      <c r="Z6" s="116" t="s">
        <v>99</v>
      </c>
      <c r="AA6" s="117"/>
      <c r="AB6" s="117"/>
      <c r="AC6" s="117"/>
      <c r="AD6" s="117"/>
      <c r="AE6" s="117"/>
      <c r="AF6" s="117"/>
      <c r="AG6" s="117"/>
      <c r="AH6" s="117"/>
      <c r="AI6" s="118" t="s">
        <v>70</v>
      </c>
      <c r="AJ6" s="118"/>
      <c r="AK6" s="118"/>
      <c r="AL6" s="119"/>
      <c r="AM6" s="96"/>
      <c r="AN6" s="97"/>
      <c r="AO6" s="127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04" t="s">
        <v>62</v>
      </c>
      <c r="BB6" s="104"/>
      <c r="BC6" s="105"/>
      <c r="BD6" s="8"/>
      <c r="BE6" s="101"/>
      <c r="BF6" s="102"/>
      <c r="BG6" s="102"/>
      <c r="BH6" s="102"/>
      <c r="BI6" s="102"/>
      <c r="BJ6" s="102"/>
      <c r="BK6" s="102"/>
      <c r="BL6" s="102"/>
      <c r="BM6" s="102"/>
      <c r="BN6" s="102"/>
      <c r="BO6" s="103"/>
      <c r="BP6" s="9"/>
    </row>
    <row r="7" spans="1:68" ht="12" customHeight="1" x14ac:dyDescent="0.15">
      <c r="A7" s="46"/>
      <c r="B7" s="67"/>
      <c r="C7" s="68"/>
      <c r="D7" s="7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  <c r="V7" s="120"/>
      <c r="W7" s="121"/>
      <c r="X7" s="121"/>
      <c r="Y7" s="122"/>
      <c r="Z7" s="90" t="s">
        <v>99</v>
      </c>
      <c r="AA7" s="91"/>
      <c r="AB7" s="91"/>
      <c r="AC7" s="91"/>
      <c r="AD7" s="91"/>
      <c r="AE7" s="91"/>
      <c r="AF7" s="91"/>
      <c r="AG7" s="91"/>
      <c r="AH7" s="91"/>
      <c r="AI7" s="123" t="s">
        <v>60</v>
      </c>
      <c r="AJ7" s="123"/>
      <c r="AK7" s="123"/>
      <c r="AL7" s="124"/>
      <c r="AM7" s="125" t="s">
        <v>63</v>
      </c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26"/>
      <c r="AY7" s="125"/>
      <c r="AZ7" s="109"/>
      <c r="BA7" s="109"/>
      <c r="BB7" s="109" t="s">
        <v>65</v>
      </c>
      <c r="BC7" s="110"/>
      <c r="BD7" s="8"/>
      <c r="BE7" s="101"/>
      <c r="BF7" s="102"/>
      <c r="BG7" s="102"/>
      <c r="BH7" s="102"/>
      <c r="BI7" s="102"/>
      <c r="BJ7" s="102"/>
      <c r="BK7" s="102"/>
      <c r="BL7" s="102"/>
      <c r="BM7" s="102"/>
      <c r="BN7" s="102"/>
      <c r="BO7" s="103"/>
      <c r="BP7" s="9"/>
    </row>
    <row r="8" spans="1:68" ht="12" customHeight="1" thickBot="1" x14ac:dyDescent="0.2">
      <c r="A8" s="46"/>
      <c r="B8" s="149" t="s">
        <v>2</v>
      </c>
      <c r="C8" s="150"/>
      <c r="D8" s="151" t="s">
        <v>3</v>
      </c>
      <c r="E8" s="152"/>
      <c r="F8" s="152"/>
      <c r="G8" s="152"/>
      <c r="H8" s="153" t="s">
        <v>120</v>
      </c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0"/>
      <c r="Y8" s="11"/>
      <c r="Z8" s="154" t="s">
        <v>4</v>
      </c>
      <c r="AA8" s="155"/>
      <c r="AB8" s="155"/>
      <c r="AC8" s="156"/>
      <c r="AD8" s="158" t="s">
        <v>5</v>
      </c>
      <c r="AE8" s="159"/>
      <c r="AF8" s="159"/>
      <c r="AG8" s="159"/>
      <c r="AH8" s="159"/>
      <c r="AI8" s="160"/>
      <c r="AJ8" s="164" t="s">
        <v>6</v>
      </c>
      <c r="AK8" s="165"/>
      <c r="AL8" s="165"/>
      <c r="AM8" s="166"/>
      <c r="AN8" s="111">
        <v>21</v>
      </c>
      <c r="AO8" s="111"/>
      <c r="AP8" s="176" t="s">
        <v>7</v>
      </c>
      <c r="AQ8" s="176"/>
      <c r="AR8" s="111">
        <v>8</v>
      </c>
      <c r="AS8" s="111"/>
      <c r="AT8" s="178" t="s">
        <v>8</v>
      </c>
      <c r="AU8" s="178"/>
      <c r="AV8" s="111">
        <v>1</v>
      </c>
      <c r="AW8" s="111"/>
      <c r="AX8" s="180" t="s">
        <v>9</v>
      </c>
      <c r="AY8" s="180"/>
      <c r="AZ8" s="180"/>
      <c r="BA8" s="180"/>
      <c r="BB8" s="12"/>
      <c r="BC8" s="12"/>
      <c r="BD8" s="13"/>
      <c r="BE8" s="106"/>
      <c r="BF8" s="107"/>
      <c r="BG8" s="107"/>
      <c r="BH8" s="107"/>
      <c r="BI8" s="107"/>
      <c r="BJ8" s="107"/>
      <c r="BK8" s="107"/>
      <c r="BL8" s="107"/>
      <c r="BM8" s="107"/>
      <c r="BN8" s="107"/>
      <c r="BO8" s="108"/>
      <c r="BP8" s="14"/>
    </row>
    <row r="9" spans="1:68" ht="12" customHeight="1" thickBot="1" x14ac:dyDescent="0.2">
      <c r="A9" s="46"/>
      <c r="B9" s="65"/>
      <c r="C9" s="66"/>
      <c r="D9" s="16"/>
      <c r="E9" s="17"/>
      <c r="F9" s="169" t="s">
        <v>121</v>
      </c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7"/>
      <c r="Y9" s="18"/>
      <c r="Z9" s="157"/>
      <c r="AA9" s="92"/>
      <c r="AB9" s="92"/>
      <c r="AC9" s="93"/>
      <c r="AD9" s="161"/>
      <c r="AE9" s="162"/>
      <c r="AF9" s="162"/>
      <c r="AG9" s="162"/>
      <c r="AH9" s="162"/>
      <c r="AI9" s="163"/>
      <c r="AJ9" s="167"/>
      <c r="AK9" s="168"/>
      <c r="AL9" s="168"/>
      <c r="AM9" s="168"/>
      <c r="AN9" s="112"/>
      <c r="AO9" s="112"/>
      <c r="AP9" s="177"/>
      <c r="AQ9" s="177"/>
      <c r="AR9" s="112"/>
      <c r="AS9" s="112"/>
      <c r="AT9" s="179"/>
      <c r="AU9" s="179"/>
      <c r="AV9" s="112"/>
      <c r="AW9" s="112"/>
      <c r="AX9" s="181"/>
      <c r="AY9" s="181"/>
      <c r="AZ9" s="181"/>
      <c r="BA9" s="181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6"/>
      <c r="B10" s="65"/>
      <c r="C10" s="66"/>
      <c r="D10" s="16"/>
      <c r="E10" s="17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7"/>
      <c r="Y10" s="18"/>
      <c r="Z10" s="129" t="s">
        <v>77</v>
      </c>
      <c r="AA10" s="130"/>
      <c r="AB10" s="130"/>
      <c r="AC10" s="131"/>
      <c r="AD10" s="135" t="s">
        <v>10</v>
      </c>
      <c r="AE10" s="136"/>
      <c r="AF10" s="136"/>
      <c r="AG10" s="136"/>
      <c r="AH10" s="136"/>
      <c r="AI10" s="137"/>
      <c r="AJ10" s="141" t="s">
        <v>11</v>
      </c>
      <c r="AK10" s="142"/>
      <c r="AL10" s="142"/>
      <c r="AM10" s="142"/>
      <c r="AN10" s="145">
        <v>7</v>
      </c>
      <c r="AO10" s="145"/>
      <c r="AP10" s="171" t="s">
        <v>7</v>
      </c>
      <c r="AQ10" s="171"/>
      <c r="AR10" s="145">
        <v>3</v>
      </c>
      <c r="AS10" s="145"/>
      <c r="AT10" s="147" t="s">
        <v>12</v>
      </c>
      <c r="AU10" s="147"/>
      <c r="AV10" s="111" t="s">
        <v>122</v>
      </c>
      <c r="AW10" s="111"/>
      <c r="AX10" s="111"/>
      <c r="AY10" s="111"/>
      <c r="AZ10" s="111"/>
      <c r="BA10" s="111"/>
      <c r="BB10" s="111"/>
      <c r="BC10" s="111"/>
      <c r="BD10" s="111"/>
      <c r="BE10" s="111"/>
      <c r="BF10" s="173" t="s">
        <v>13</v>
      </c>
      <c r="BG10" s="173"/>
      <c r="BH10" s="173"/>
      <c r="BI10" s="173"/>
      <c r="BJ10" s="173" t="s">
        <v>103</v>
      </c>
      <c r="BK10" s="173"/>
      <c r="BL10" s="173"/>
      <c r="BM10" s="173"/>
      <c r="BN10" s="173"/>
      <c r="BO10" s="174"/>
      <c r="BP10" s="33"/>
    </row>
    <row r="11" spans="1:68" ht="18" customHeight="1" x14ac:dyDescent="0.15">
      <c r="A11" s="46"/>
      <c r="B11" s="67"/>
      <c r="C11" s="68"/>
      <c r="D11" s="26"/>
      <c r="E11" s="27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27"/>
      <c r="Y11" s="28"/>
      <c r="Z11" s="132"/>
      <c r="AA11" s="133"/>
      <c r="AB11" s="133"/>
      <c r="AC11" s="134"/>
      <c r="AD11" s="138"/>
      <c r="AE11" s="139"/>
      <c r="AF11" s="139"/>
      <c r="AG11" s="139"/>
      <c r="AH11" s="139"/>
      <c r="AI11" s="140"/>
      <c r="AJ11" s="143"/>
      <c r="AK11" s="144"/>
      <c r="AL11" s="144"/>
      <c r="AM11" s="144"/>
      <c r="AN11" s="146"/>
      <c r="AO11" s="146"/>
      <c r="AP11" s="172"/>
      <c r="AQ11" s="172"/>
      <c r="AR11" s="146"/>
      <c r="AS11" s="146"/>
      <c r="AT11" s="148"/>
      <c r="AU11" s="148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72"/>
      <c r="BG11" s="172"/>
      <c r="BH11" s="172"/>
      <c r="BI11" s="172"/>
      <c r="BJ11" s="172"/>
      <c r="BK11" s="172"/>
      <c r="BL11" s="172"/>
      <c r="BM11" s="172"/>
      <c r="BN11" s="172"/>
      <c r="BO11" s="175"/>
      <c r="BP11" s="33"/>
    </row>
    <row r="12" spans="1:68" ht="12" customHeight="1" x14ac:dyDescent="0.15">
      <c r="A12" s="46"/>
      <c r="B12" s="149" t="s">
        <v>14</v>
      </c>
      <c r="C12" s="150"/>
      <c r="D12" s="184" t="s">
        <v>15</v>
      </c>
      <c r="E12" s="184"/>
      <c r="F12" s="186" t="s">
        <v>16</v>
      </c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8"/>
      <c r="AA12" s="189" t="s">
        <v>17</v>
      </c>
      <c r="AB12" s="189"/>
      <c r="AC12" s="189"/>
      <c r="AD12" s="189"/>
      <c r="AE12" s="189"/>
      <c r="AF12" s="189"/>
      <c r="AG12" s="189"/>
      <c r="AH12" s="189"/>
      <c r="AI12" s="189"/>
      <c r="AJ12" s="184" t="s">
        <v>15</v>
      </c>
      <c r="AK12" s="184"/>
      <c r="AL12" s="186" t="s">
        <v>16</v>
      </c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8"/>
      <c r="BG12" s="189" t="s">
        <v>17</v>
      </c>
      <c r="BH12" s="189"/>
      <c r="BI12" s="189"/>
      <c r="BJ12" s="189"/>
      <c r="BK12" s="189"/>
      <c r="BL12" s="189"/>
      <c r="BM12" s="189"/>
      <c r="BN12" s="189"/>
      <c r="BO12" s="202"/>
      <c r="BP12" s="33"/>
    </row>
    <row r="13" spans="1:68" ht="7.5" customHeight="1" x14ac:dyDescent="0.15">
      <c r="A13" s="46"/>
      <c r="B13" s="65"/>
      <c r="C13" s="66"/>
      <c r="D13" s="185"/>
      <c r="E13" s="185"/>
      <c r="F13" s="203" t="s">
        <v>56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7" t="s">
        <v>18</v>
      </c>
      <c r="V13" s="207"/>
      <c r="W13" s="207"/>
      <c r="X13" s="207"/>
      <c r="Y13" s="207"/>
      <c r="Z13" s="207"/>
      <c r="AA13" s="193" t="s">
        <v>19</v>
      </c>
      <c r="AB13" s="193"/>
      <c r="AC13" s="193"/>
      <c r="AD13" s="193" t="s">
        <v>20</v>
      </c>
      <c r="AE13" s="193"/>
      <c r="AF13" s="193"/>
      <c r="AG13" s="193" t="s">
        <v>21</v>
      </c>
      <c r="AH13" s="193"/>
      <c r="AI13" s="193"/>
      <c r="AJ13" s="185"/>
      <c r="AK13" s="185"/>
      <c r="AL13" s="203" t="s">
        <v>56</v>
      </c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8"/>
      <c r="BA13" s="207" t="s">
        <v>18</v>
      </c>
      <c r="BB13" s="207"/>
      <c r="BC13" s="207"/>
      <c r="BD13" s="207"/>
      <c r="BE13" s="207"/>
      <c r="BF13" s="207"/>
      <c r="BG13" s="193" t="s">
        <v>19</v>
      </c>
      <c r="BH13" s="193"/>
      <c r="BI13" s="193"/>
      <c r="BJ13" s="193" t="s">
        <v>20</v>
      </c>
      <c r="BK13" s="193"/>
      <c r="BL13" s="193"/>
      <c r="BM13" s="193" t="s">
        <v>21</v>
      </c>
      <c r="BN13" s="193"/>
      <c r="BO13" s="194"/>
      <c r="BP13" s="33"/>
    </row>
    <row r="14" spans="1:68" ht="8.1" customHeight="1" x14ac:dyDescent="0.15">
      <c r="A14" s="46"/>
      <c r="B14" s="65"/>
      <c r="C14" s="66"/>
      <c r="D14" s="185"/>
      <c r="E14" s="185"/>
      <c r="F14" s="205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195" t="s">
        <v>19</v>
      </c>
      <c r="V14" s="195"/>
      <c r="W14" s="196" t="s">
        <v>20</v>
      </c>
      <c r="X14" s="196"/>
      <c r="Y14" s="196" t="s">
        <v>21</v>
      </c>
      <c r="Z14" s="196"/>
      <c r="AA14" s="193"/>
      <c r="AB14" s="193"/>
      <c r="AC14" s="193"/>
      <c r="AD14" s="193"/>
      <c r="AE14" s="193"/>
      <c r="AF14" s="193"/>
      <c r="AG14" s="193"/>
      <c r="AH14" s="193"/>
      <c r="AI14" s="193"/>
      <c r="AJ14" s="185"/>
      <c r="AK14" s="185"/>
      <c r="AL14" s="205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9"/>
      <c r="BA14" s="195" t="s">
        <v>19</v>
      </c>
      <c r="BB14" s="195"/>
      <c r="BC14" s="196" t="s">
        <v>20</v>
      </c>
      <c r="BD14" s="196"/>
      <c r="BE14" s="196" t="s">
        <v>21</v>
      </c>
      <c r="BF14" s="196"/>
      <c r="BG14" s="193"/>
      <c r="BH14" s="193"/>
      <c r="BI14" s="193"/>
      <c r="BJ14" s="193"/>
      <c r="BK14" s="193"/>
      <c r="BL14" s="193"/>
      <c r="BM14" s="193"/>
      <c r="BN14" s="193"/>
      <c r="BO14" s="194"/>
      <c r="BP14" s="33"/>
    </row>
    <row r="15" spans="1:68" ht="15.9" customHeight="1" x14ac:dyDescent="0.15">
      <c r="A15" s="46"/>
      <c r="B15" s="65"/>
      <c r="C15" s="66"/>
      <c r="D15" s="185" t="s">
        <v>22</v>
      </c>
      <c r="E15" s="185"/>
      <c r="F15" s="190" t="s">
        <v>66</v>
      </c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2" t="s">
        <v>123</v>
      </c>
      <c r="V15" s="192"/>
      <c r="W15" s="192" t="s">
        <v>123</v>
      </c>
      <c r="X15" s="192"/>
      <c r="Y15" s="192" t="s">
        <v>123</v>
      </c>
      <c r="Z15" s="192"/>
      <c r="AA15" s="210">
        <v>2</v>
      </c>
      <c r="AB15" s="197"/>
      <c r="AC15" s="197"/>
      <c r="AD15" s="197">
        <v>2</v>
      </c>
      <c r="AE15" s="197"/>
      <c r="AF15" s="197"/>
      <c r="AG15" s="197">
        <v>3</v>
      </c>
      <c r="AH15" s="197"/>
      <c r="AI15" s="197"/>
      <c r="AJ15" s="185" t="s">
        <v>23</v>
      </c>
      <c r="AK15" s="185"/>
      <c r="AL15" s="190" t="s">
        <v>66</v>
      </c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2" t="s">
        <v>124</v>
      </c>
      <c r="BB15" s="192"/>
      <c r="BC15" s="192" t="s">
        <v>124</v>
      </c>
      <c r="BD15" s="192"/>
      <c r="BE15" s="192" t="s">
        <v>124</v>
      </c>
      <c r="BF15" s="192"/>
      <c r="BG15" s="210">
        <v>2</v>
      </c>
      <c r="BH15" s="197"/>
      <c r="BI15" s="197"/>
      <c r="BJ15" s="197">
        <v>3</v>
      </c>
      <c r="BK15" s="197"/>
      <c r="BL15" s="197"/>
      <c r="BM15" s="197">
        <v>2</v>
      </c>
      <c r="BN15" s="197"/>
      <c r="BO15" s="198"/>
      <c r="BP15" s="33"/>
    </row>
    <row r="16" spans="1:68" ht="15.9" customHeight="1" x14ac:dyDescent="0.15">
      <c r="A16" s="46"/>
      <c r="B16" s="65"/>
      <c r="C16" s="66"/>
      <c r="D16" s="185"/>
      <c r="E16" s="185"/>
      <c r="F16" s="190" t="s">
        <v>67</v>
      </c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2" t="s">
        <v>124</v>
      </c>
      <c r="V16" s="192"/>
      <c r="W16" s="192" t="s">
        <v>124</v>
      </c>
      <c r="X16" s="192"/>
      <c r="Y16" s="192" t="s">
        <v>123</v>
      </c>
      <c r="Z16" s="192"/>
      <c r="AA16" s="210"/>
      <c r="AB16" s="197"/>
      <c r="AC16" s="197"/>
      <c r="AD16" s="197"/>
      <c r="AE16" s="197"/>
      <c r="AF16" s="197"/>
      <c r="AG16" s="197"/>
      <c r="AH16" s="197"/>
      <c r="AI16" s="197"/>
      <c r="AJ16" s="185"/>
      <c r="AK16" s="185"/>
      <c r="AL16" s="190" t="s">
        <v>67</v>
      </c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2" t="s">
        <v>123</v>
      </c>
      <c r="BB16" s="192"/>
      <c r="BC16" s="192" t="s">
        <v>123</v>
      </c>
      <c r="BD16" s="192"/>
      <c r="BE16" s="192" t="s">
        <v>123</v>
      </c>
      <c r="BF16" s="192"/>
      <c r="BG16" s="210"/>
      <c r="BH16" s="197"/>
      <c r="BI16" s="197"/>
      <c r="BJ16" s="197"/>
      <c r="BK16" s="197"/>
      <c r="BL16" s="197"/>
      <c r="BM16" s="197"/>
      <c r="BN16" s="197"/>
      <c r="BO16" s="198"/>
      <c r="BP16" s="33"/>
    </row>
    <row r="17" spans="1:69" ht="15.9" customHeight="1" x14ac:dyDescent="0.15">
      <c r="A17" s="46"/>
      <c r="B17" s="65"/>
      <c r="C17" s="66"/>
      <c r="D17" s="185"/>
      <c r="E17" s="185"/>
      <c r="F17" s="199" t="s">
        <v>68</v>
      </c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1"/>
      <c r="U17" s="192" t="s">
        <v>123</v>
      </c>
      <c r="V17" s="192"/>
      <c r="W17" s="192" t="s">
        <v>123</v>
      </c>
      <c r="X17" s="192"/>
      <c r="Y17" s="192" t="s">
        <v>123</v>
      </c>
      <c r="Z17" s="192"/>
      <c r="AA17" s="210"/>
      <c r="AB17" s="197"/>
      <c r="AC17" s="197"/>
      <c r="AD17" s="197"/>
      <c r="AE17" s="197"/>
      <c r="AF17" s="197"/>
      <c r="AG17" s="197"/>
      <c r="AH17" s="197"/>
      <c r="AI17" s="197"/>
      <c r="AJ17" s="185"/>
      <c r="AK17" s="185"/>
      <c r="AL17" s="199" t="s">
        <v>68</v>
      </c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1"/>
      <c r="BA17" s="192" t="s">
        <v>124</v>
      </c>
      <c r="BB17" s="192"/>
      <c r="BC17" s="192" t="s">
        <v>123</v>
      </c>
      <c r="BD17" s="192"/>
      <c r="BE17" s="192" t="s">
        <v>123</v>
      </c>
      <c r="BF17" s="192"/>
      <c r="BG17" s="210"/>
      <c r="BH17" s="197"/>
      <c r="BI17" s="197"/>
      <c r="BJ17" s="197"/>
      <c r="BK17" s="197"/>
      <c r="BL17" s="197"/>
      <c r="BM17" s="197"/>
      <c r="BN17" s="197"/>
      <c r="BO17" s="198"/>
      <c r="BP17" s="33"/>
    </row>
    <row r="18" spans="1:69" ht="15.9" customHeight="1" x14ac:dyDescent="0.15">
      <c r="A18" s="46"/>
      <c r="B18" s="65"/>
      <c r="C18" s="66"/>
      <c r="D18" s="185" t="s">
        <v>24</v>
      </c>
      <c r="E18" s="185"/>
      <c r="F18" s="190" t="s">
        <v>66</v>
      </c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2" t="s">
        <v>123</v>
      </c>
      <c r="V18" s="192"/>
      <c r="W18" s="192" t="s">
        <v>123</v>
      </c>
      <c r="X18" s="192"/>
      <c r="Y18" s="192" t="s">
        <v>123</v>
      </c>
      <c r="Z18" s="192"/>
      <c r="AA18" s="210">
        <v>2</v>
      </c>
      <c r="AB18" s="197"/>
      <c r="AC18" s="197"/>
      <c r="AD18" s="197">
        <v>2</v>
      </c>
      <c r="AE18" s="197"/>
      <c r="AF18" s="197"/>
      <c r="AG18" s="197">
        <v>2</v>
      </c>
      <c r="AH18" s="197"/>
      <c r="AI18" s="197"/>
      <c r="AJ18" s="185" t="s">
        <v>25</v>
      </c>
      <c r="AK18" s="185"/>
      <c r="AL18" s="190" t="s">
        <v>66</v>
      </c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2" t="s">
        <v>124</v>
      </c>
      <c r="BB18" s="192"/>
      <c r="BC18" s="192" t="s">
        <v>124</v>
      </c>
      <c r="BD18" s="192"/>
      <c r="BE18" s="192" t="s">
        <v>124</v>
      </c>
      <c r="BF18" s="192"/>
      <c r="BG18" s="210">
        <v>2</v>
      </c>
      <c r="BH18" s="197"/>
      <c r="BI18" s="197"/>
      <c r="BJ18" s="197">
        <v>2</v>
      </c>
      <c r="BK18" s="197"/>
      <c r="BL18" s="197"/>
      <c r="BM18" s="197">
        <v>3</v>
      </c>
      <c r="BN18" s="197"/>
      <c r="BO18" s="198"/>
      <c r="BP18" s="33"/>
    </row>
    <row r="19" spans="1:69" ht="15.9" customHeight="1" x14ac:dyDescent="0.15">
      <c r="A19" s="46"/>
      <c r="B19" s="65"/>
      <c r="C19" s="66"/>
      <c r="D19" s="185"/>
      <c r="E19" s="185"/>
      <c r="F19" s="190" t="s">
        <v>67</v>
      </c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2" t="s">
        <v>124</v>
      </c>
      <c r="V19" s="192"/>
      <c r="W19" s="192" t="s">
        <v>124</v>
      </c>
      <c r="X19" s="192"/>
      <c r="Y19" s="192" t="s">
        <v>124</v>
      </c>
      <c r="Z19" s="192"/>
      <c r="AA19" s="210"/>
      <c r="AB19" s="197"/>
      <c r="AC19" s="197"/>
      <c r="AD19" s="197"/>
      <c r="AE19" s="197"/>
      <c r="AF19" s="197"/>
      <c r="AG19" s="197"/>
      <c r="AH19" s="197"/>
      <c r="AI19" s="197"/>
      <c r="AJ19" s="185"/>
      <c r="AK19" s="185"/>
      <c r="AL19" s="190" t="s">
        <v>67</v>
      </c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2" t="s">
        <v>124</v>
      </c>
      <c r="BB19" s="192"/>
      <c r="BC19" s="192" t="s">
        <v>124</v>
      </c>
      <c r="BD19" s="192"/>
      <c r="BE19" s="192" t="s">
        <v>123</v>
      </c>
      <c r="BF19" s="192"/>
      <c r="BG19" s="210"/>
      <c r="BH19" s="197"/>
      <c r="BI19" s="197"/>
      <c r="BJ19" s="197"/>
      <c r="BK19" s="197"/>
      <c r="BL19" s="197"/>
      <c r="BM19" s="197"/>
      <c r="BN19" s="197"/>
      <c r="BO19" s="198"/>
      <c r="BP19" s="33"/>
    </row>
    <row r="20" spans="1:69" ht="15.9" customHeight="1" x14ac:dyDescent="0.15">
      <c r="A20" s="46"/>
      <c r="B20" s="65"/>
      <c r="C20" s="66"/>
      <c r="D20" s="185"/>
      <c r="E20" s="185"/>
      <c r="F20" s="199" t="s">
        <v>68</v>
      </c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1"/>
      <c r="U20" s="192" t="s">
        <v>123</v>
      </c>
      <c r="V20" s="192"/>
      <c r="W20" s="192" t="s">
        <v>123</v>
      </c>
      <c r="X20" s="192"/>
      <c r="Y20" s="192" t="s">
        <v>123</v>
      </c>
      <c r="Z20" s="192"/>
      <c r="AA20" s="210"/>
      <c r="AB20" s="197"/>
      <c r="AC20" s="197"/>
      <c r="AD20" s="197"/>
      <c r="AE20" s="197"/>
      <c r="AF20" s="197"/>
      <c r="AG20" s="197"/>
      <c r="AH20" s="197"/>
      <c r="AI20" s="197"/>
      <c r="AJ20" s="185"/>
      <c r="AK20" s="185"/>
      <c r="AL20" s="199" t="s">
        <v>68</v>
      </c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1"/>
      <c r="BA20" s="192" t="s">
        <v>123</v>
      </c>
      <c r="BB20" s="192"/>
      <c r="BC20" s="192" t="s">
        <v>123</v>
      </c>
      <c r="BD20" s="192"/>
      <c r="BE20" s="192" t="s">
        <v>123</v>
      </c>
      <c r="BF20" s="192"/>
      <c r="BG20" s="210"/>
      <c r="BH20" s="197"/>
      <c r="BI20" s="197"/>
      <c r="BJ20" s="197"/>
      <c r="BK20" s="197"/>
      <c r="BL20" s="197"/>
      <c r="BM20" s="197"/>
      <c r="BN20" s="197"/>
      <c r="BO20" s="198"/>
      <c r="BP20" s="33"/>
    </row>
    <row r="21" spans="1:69" ht="15.9" customHeight="1" x14ac:dyDescent="0.15">
      <c r="A21" s="46"/>
      <c r="B21" s="65"/>
      <c r="C21" s="66"/>
      <c r="D21" s="185" t="s">
        <v>27</v>
      </c>
      <c r="E21" s="185"/>
      <c r="F21" s="190" t="s">
        <v>66</v>
      </c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2" t="s">
        <v>123</v>
      </c>
      <c r="V21" s="192"/>
      <c r="W21" s="192" t="s">
        <v>123</v>
      </c>
      <c r="X21" s="192"/>
      <c r="Y21" s="192" t="s">
        <v>123</v>
      </c>
      <c r="Z21" s="192"/>
      <c r="AA21" s="210">
        <v>2</v>
      </c>
      <c r="AB21" s="197"/>
      <c r="AC21" s="197"/>
      <c r="AD21" s="197">
        <v>2</v>
      </c>
      <c r="AE21" s="197"/>
      <c r="AF21" s="197"/>
      <c r="AG21" s="197">
        <v>3</v>
      </c>
      <c r="AH21" s="197"/>
      <c r="AI21" s="197"/>
      <c r="AJ21" s="185" t="s">
        <v>28</v>
      </c>
      <c r="AK21" s="185"/>
      <c r="AL21" s="190" t="s">
        <v>66</v>
      </c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2" t="s">
        <v>123</v>
      </c>
      <c r="BB21" s="192"/>
      <c r="BC21" s="192" t="s">
        <v>123</v>
      </c>
      <c r="BD21" s="192"/>
      <c r="BE21" s="192" t="s">
        <v>123</v>
      </c>
      <c r="BF21" s="192"/>
      <c r="BG21" s="210">
        <v>2</v>
      </c>
      <c r="BH21" s="197"/>
      <c r="BI21" s="197"/>
      <c r="BJ21" s="197">
        <v>3</v>
      </c>
      <c r="BK21" s="197"/>
      <c r="BL21" s="197"/>
      <c r="BM21" s="197">
        <v>3</v>
      </c>
      <c r="BN21" s="197"/>
      <c r="BO21" s="198"/>
      <c r="BP21" s="33"/>
      <c r="BQ21" s="1"/>
    </row>
    <row r="22" spans="1:69" ht="15.9" customHeight="1" x14ac:dyDescent="0.15">
      <c r="A22" s="46"/>
      <c r="B22" s="65"/>
      <c r="C22" s="66"/>
      <c r="D22" s="185"/>
      <c r="E22" s="185"/>
      <c r="F22" s="190" t="s">
        <v>67</v>
      </c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2" t="s">
        <v>124</v>
      </c>
      <c r="V22" s="192"/>
      <c r="W22" s="192" t="s">
        <v>124</v>
      </c>
      <c r="X22" s="192"/>
      <c r="Y22" s="192" t="s">
        <v>124</v>
      </c>
      <c r="Z22" s="192"/>
      <c r="AA22" s="210"/>
      <c r="AB22" s="197"/>
      <c r="AC22" s="197"/>
      <c r="AD22" s="197"/>
      <c r="AE22" s="197"/>
      <c r="AF22" s="197"/>
      <c r="AG22" s="197"/>
      <c r="AH22" s="197"/>
      <c r="AI22" s="197"/>
      <c r="AJ22" s="185"/>
      <c r="AK22" s="185"/>
      <c r="AL22" s="190" t="s">
        <v>67</v>
      </c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2" t="s">
        <v>124</v>
      </c>
      <c r="BB22" s="192"/>
      <c r="BC22" s="192" t="s">
        <v>123</v>
      </c>
      <c r="BD22" s="192"/>
      <c r="BE22" s="192" t="s">
        <v>123</v>
      </c>
      <c r="BF22" s="192"/>
      <c r="BG22" s="210"/>
      <c r="BH22" s="197"/>
      <c r="BI22" s="197"/>
      <c r="BJ22" s="197"/>
      <c r="BK22" s="197"/>
      <c r="BL22" s="197"/>
      <c r="BM22" s="197"/>
      <c r="BN22" s="197"/>
      <c r="BO22" s="198"/>
      <c r="BP22" s="33"/>
      <c r="BQ22" s="1"/>
    </row>
    <row r="23" spans="1:69" ht="15.9" customHeight="1" x14ac:dyDescent="0.15">
      <c r="A23" s="46"/>
      <c r="B23" s="65"/>
      <c r="C23" s="66"/>
      <c r="D23" s="185"/>
      <c r="E23" s="185"/>
      <c r="F23" s="199" t="s">
        <v>68</v>
      </c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1"/>
      <c r="U23" s="192" t="s">
        <v>124</v>
      </c>
      <c r="V23" s="192"/>
      <c r="W23" s="192" t="s">
        <v>124</v>
      </c>
      <c r="X23" s="192"/>
      <c r="Y23" s="192" t="s">
        <v>123</v>
      </c>
      <c r="Z23" s="192"/>
      <c r="AA23" s="210"/>
      <c r="AB23" s="197"/>
      <c r="AC23" s="197"/>
      <c r="AD23" s="197"/>
      <c r="AE23" s="197"/>
      <c r="AF23" s="197"/>
      <c r="AG23" s="197"/>
      <c r="AH23" s="197"/>
      <c r="AI23" s="197"/>
      <c r="AJ23" s="185"/>
      <c r="AK23" s="185"/>
      <c r="AL23" s="199" t="s">
        <v>68</v>
      </c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1"/>
      <c r="BA23" s="192" t="s">
        <v>123</v>
      </c>
      <c r="BB23" s="192"/>
      <c r="BC23" s="192" t="s">
        <v>123</v>
      </c>
      <c r="BD23" s="192"/>
      <c r="BE23" s="192" t="s">
        <v>123</v>
      </c>
      <c r="BF23" s="192"/>
      <c r="BG23" s="210"/>
      <c r="BH23" s="197"/>
      <c r="BI23" s="197"/>
      <c r="BJ23" s="197"/>
      <c r="BK23" s="197"/>
      <c r="BL23" s="197"/>
      <c r="BM23" s="197"/>
      <c r="BN23" s="197"/>
      <c r="BO23" s="198"/>
      <c r="BP23" s="33"/>
      <c r="BQ23" s="1"/>
    </row>
    <row r="24" spans="1:69" ht="15.9" customHeight="1" x14ac:dyDescent="0.15">
      <c r="A24" s="46"/>
      <c r="B24" s="65"/>
      <c r="C24" s="66"/>
      <c r="D24" s="185" t="s">
        <v>30</v>
      </c>
      <c r="E24" s="185"/>
      <c r="F24" s="190" t="s">
        <v>66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2" t="s">
        <v>123</v>
      </c>
      <c r="V24" s="192"/>
      <c r="W24" s="192" t="s">
        <v>124</v>
      </c>
      <c r="X24" s="192"/>
      <c r="Y24" s="192" t="s">
        <v>124</v>
      </c>
      <c r="Z24" s="192"/>
      <c r="AA24" s="210">
        <v>2</v>
      </c>
      <c r="AB24" s="197"/>
      <c r="AC24" s="197"/>
      <c r="AD24" s="197">
        <v>2</v>
      </c>
      <c r="AE24" s="197"/>
      <c r="AF24" s="197"/>
      <c r="AG24" s="197">
        <v>2</v>
      </c>
      <c r="AH24" s="197"/>
      <c r="AI24" s="197"/>
      <c r="AJ24" s="211" t="s">
        <v>31</v>
      </c>
      <c r="AK24" s="211"/>
      <c r="AL24" s="190" t="s">
        <v>66</v>
      </c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 t="s">
        <v>123</v>
      </c>
      <c r="BB24" s="192"/>
      <c r="BC24" s="192" t="s">
        <v>123</v>
      </c>
      <c r="BD24" s="192"/>
      <c r="BE24" s="192" t="s">
        <v>123</v>
      </c>
      <c r="BF24" s="192"/>
      <c r="BG24" s="210">
        <v>2</v>
      </c>
      <c r="BH24" s="197"/>
      <c r="BI24" s="197"/>
      <c r="BJ24" s="197">
        <v>2</v>
      </c>
      <c r="BK24" s="197"/>
      <c r="BL24" s="197"/>
      <c r="BM24" s="197">
        <v>2</v>
      </c>
      <c r="BN24" s="197"/>
      <c r="BO24" s="198"/>
      <c r="BP24" s="33"/>
      <c r="BQ24" s="1"/>
    </row>
    <row r="25" spans="1:69" ht="15.9" customHeight="1" x14ac:dyDescent="0.15">
      <c r="A25" s="46"/>
      <c r="B25" s="65"/>
      <c r="C25" s="66"/>
      <c r="D25" s="185"/>
      <c r="E25" s="185"/>
      <c r="F25" s="190" t="s">
        <v>67</v>
      </c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2" t="s">
        <v>124</v>
      </c>
      <c r="V25" s="192"/>
      <c r="W25" s="192" t="s">
        <v>123</v>
      </c>
      <c r="X25" s="192"/>
      <c r="Y25" s="192" t="s">
        <v>123</v>
      </c>
      <c r="Z25" s="192"/>
      <c r="AA25" s="210"/>
      <c r="AB25" s="197"/>
      <c r="AC25" s="197"/>
      <c r="AD25" s="197"/>
      <c r="AE25" s="197"/>
      <c r="AF25" s="197"/>
      <c r="AG25" s="197"/>
      <c r="AH25" s="197"/>
      <c r="AI25" s="197"/>
      <c r="AJ25" s="211"/>
      <c r="AK25" s="211"/>
      <c r="AL25" s="190" t="s">
        <v>67</v>
      </c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2" t="s">
        <v>124</v>
      </c>
      <c r="BB25" s="192"/>
      <c r="BC25" s="192" t="s">
        <v>124</v>
      </c>
      <c r="BD25" s="192"/>
      <c r="BE25" s="192" t="s">
        <v>124</v>
      </c>
      <c r="BF25" s="192"/>
      <c r="BG25" s="210"/>
      <c r="BH25" s="197"/>
      <c r="BI25" s="197"/>
      <c r="BJ25" s="197"/>
      <c r="BK25" s="197"/>
      <c r="BL25" s="197"/>
      <c r="BM25" s="197"/>
      <c r="BN25" s="197"/>
      <c r="BO25" s="198"/>
      <c r="BP25" s="33"/>
      <c r="BQ25" s="1"/>
    </row>
    <row r="26" spans="1:69" ht="15.9" customHeight="1" x14ac:dyDescent="0.15">
      <c r="A26" s="46"/>
      <c r="B26" s="65"/>
      <c r="C26" s="66"/>
      <c r="D26" s="185"/>
      <c r="E26" s="185"/>
      <c r="F26" s="199" t="s">
        <v>68</v>
      </c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1"/>
      <c r="U26" s="192" t="s">
        <v>123</v>
      </c>
      <c r="V26" s="192"/>
      <c r="W26" s="192" t="s">
        <v>123</v>
      </c>
      <c r="X26" s="192"/>
      <c r="Y26" s="192" t="s">
        <v>123</v>
      </c>
      <c r="Z26" s="192"/>
      <c r="AA26" s="210"/>
      <c r="AB26" s="197"/>
      <c r="AC26" s="197"/>
      <c r="AD26" s="197"/>
      <c r="AE26" s="197"/>
      <c r="AF26" s="197"/>
      <c r="AG26" s="197"/>
      <c r="AH26" s="197"/>
      <c r="AI26" s="197"/>
      <c r="AJ26" s="211"/>
      <c r="AK26" s="211"/>
      <c r="AL26" s="199" t="s">
        <v>68</v>
      </c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1"/>
      <c r="BA26" s="192" t="s">
        <v>124</v>
      </c>
      <c r="BB26" s="192"/>
      <c r="BC26" s="192" t="s">
        <v>124</v>
      </c>
      <c r="BD26" s="192"/>
      <c r="BE26" s="192" t="s">
        <v>123</v>
      </c>
      <c r="BF26" s="192"/>
      <c r="BG26" s="210"/>
      <c r="BH26" s="197"/>
      <c r="BI26" s="197"/>
      <c r="BJ26" s="197"/>
      <c r="BK26" s="197"/>
      <c r="BL26" s="197"/>
      <c r="BM26" s="197"/>
      <c r="BN26" s="197"/>
      <c r="BO26" s="198"/>
      <c r="BP26" s="33"/>
      <c r="BQ26" s="1"/>
    </row>
    <row r="27" spans="1:69" ht="15.9" customHeight="1" x14ac:dyDescent="0.15">
      <c r="A27" s="46"/>
      <c r="B27" s="65"/>
      <c r="C27" s="66"/>
      <c r="D27" s="212" t="s">
        <v>33</v>
      </c>
      <c r="E27" s="212"/>
      <c r="F27" s="190" t="s">
        <v>66</v>
      </c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2" t="s">
        <v>123</v>
      </c>
      <c r="V27" s="192"/>
      <c r="W27" s="192" t="s">
        <v>123</v>
      </c>
      <c r="X27" s="192"/>
      <c r="Y27" s="192" t="s">
        <v>123</v>
      </c>
      <c r="Z27" s="192"/>
      <c r="AA27" s="210">
        <v>2</v>
      </c>
      <c r="AB27" s="197"/>
      <c r="AC27" s="197"/>
      <c r="AD27" s="197">
        <v>2</v>
      </c>
      <c r="AE27" s="197"/>
      <c r="AF27" s="197"/>
      <c r="AG27" s="197">
        <v>2</v>
      </c>
      <c r="AH27" s="197"/>
      <c r="AI27" s="197"/>
      <c r="AJ27" s="241" t="s">
        <v>26</v>
      </c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3"/>
      <c r="BG27" s="197">
        <f>SUM(BG15:BI26)</f>
        <v>8</v>
      </c>
      <c r="BH27" s="197"/>
      <c r="BI27" s="197"/>
      <c r="BJ27" s="197">
        <f t="shared" ref="BJ27" si="0">SUM(BJ15:BL26)</f>
        <v>10</v>
      </c>
      <c r="BK27" s="197"/>
      <c r="BL27" s="197"/>
      <c r="BM27" s="197">
        <f t="shared" ref="BM27" si="1">SUM(BM15:BO26)</f>
        <v>10</v>
      </c>
      <c r="BN27" s="197"/>
      <c r="BO27" s="198"/>
      <c r="BP27" s="33"/>
    </row>
    <row r="28" spans="1:69" ht="15.9" customHeight="1" x14ac:dyDescent="0.15">
      <c r="A28" s="46"/>
      <c r="B28" s="65"/>
      <c r="C28" s="66"/>
      <c r="D28" s="212"/>
      <c r="E28" s="212"/>
      <c r="F28" s="190" t="s">
        <v>67</v>
      </c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2" t="s">
        <v>124</v>
      </c>
      <c r="V28" s="192"/>
      <c r="W28" s="192" t="s">
        <v>124</v>
      </c>
      <c r="X28" s="192"/>
      <c r="Y28" s="192" t="s">
        <v>124</v>
      </c>
      <c r="Z28" s="192"/>
      <c r="AA28" s="210"/>
      <c r="AB28" s="197"/>
      <c r="AC28" s="197"/>
      <c r="AD28" s="197"/>
      <c r="AE28" s="197"/>
      <c r="AF28" s="197"/>
      <c r="AG28" s="197"/>
      <c r="AH28" s="197"/>
      <c r="AI28" s="197"/>
      <c r="AJ28" s="90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244"/>
      <c r="BG28" s="197"/>
      <c r="BH28" s="197"/>
      <c r="BI28" s="197"/>
      <c r="BJ28" s="197"/>
      <c r="BK28" s="197"/>
      <c r="BL28" s="197"/>
      <c r="BM28" s="197"/>
      <c r="BN28" s="197"/>
      <c r="BO28" s="198"/>
      <c r="BP28" s="33"/>
    </row>
    <row r="29" spans="1:69" ht="15.9" customHeight="1" x14ac:dyDescent="0.15">
      <c r="A29" s="46"/>
      <c r="B29" s="65"/>
      <c r="C29" s="66"/>
      <c r="D29" s="212"/>
      <c r="E29" s="212"/>
      <c r="F29" s="199" t="s">
        <v>68</v>
      </c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1"/>
      <c r="U29" s="192" t="s">
        <v>124</v>
      </c>
      <c r="V29" s="192"/>
      <c r="W29" s="192" t="s">
        <v>124</v>
      </c>
      <c r="X29" s="192"/>
      <c r="Y29" s="192" t="s">
        <v>124</v>
      </c>
      <c r="Z29" s="192"/>
      <c r="AA29" s="210"/>
      <c r="AB29" s="197"/>
      <c r="AC29" s="197"/>
      <c r="AD29" s="197"/>
      <c r="AE29" s="197"/>
      <c r="AF29" s="197"/>
      <c r="AG29" s="197"/>
      <c r="AH29" s="197"/>
      <c r="AI29" s="197"/>
      <c r="AJ29" s="241" t="s">
        <v>29</v>
      </c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3"/>
      <c r="BG29" s="197">
        <f>AA30+BG27</f>
        <v>18</v>
      </c>
      <c r="BH29" s="197"/>
      <c r="BI29" s="197"/>
      <c r="BJ29" s="197">
        <f t="shared" ref="BJ29" si="2">AD30+BJ27</f>
        <v>20</v>
      </c>
      <c r="BK29" s="197"/>
      <c r="BL29" s="197"/>
      <c r="BM29" s="197">
        <f t="shared" ref="BM29" si="3">AG30+BM27</f>
        <v>22</v>
      </c>
      <c r="BN29" s="197"/>
      <c r="BO29" s="198"/>
      <c r="BP29" s="33"/>
    </row>
    <row r="30" spans="1:69" ht="15.9" customHeight="1" x14ac:dyDescent="0.15">
      <c r="A30" s="46"/>
      <c r="B30" s="65"/>
      <c r="C30" s="66"/>
      <c r="D30" s="241" t="s">
        <v>34</v>
      </c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3"/>
      <c r="AA30" s="248">
        <f>SUM(AA15:AC29)</f>
        <v>10</v>
      </c>
      <c r="AB30" s="249"/>
      <c r="AC30" s="250"/>
      <c r="AD30" s="248">
        <f>SUM(AD15:AF29)</f>
        <v>10</v>
      </c>
      <c r="AE30" s="249"/>
      <c r="AF30" s="250"/>
      <c r="AG30" s="248">
        <f t="shared" ref="AG30" si="4">SUM(AG15:AI29)</f>
        <v>12</v>
      </c>
      <c r="AH30" s="249"/>
      <c r="AI30" s="250"/>
      <c r="AJ30" s="90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244"/>
      <c r="BG30" s="197"/>
      <c r="BH30" s="197"/>
      <c r="BI30" s="197"/>
      <c r="BJ30" s="197"/>
      <c r="BK30" s="197"/>
      <c r="BL30" s="197"/>
      <c r="BM30" s="197"/>
      <c r="BN30" s="197"/>
      <c r="BO30" s="198"/>
      <c r="BP30" s="33"/>
    </row>
    <row r="31" spans="1:69" ht="15.9" customHeight="1" x14ac:dyDescent="0.15">
      <c r="A31" s="46"/>
      <c r="B31" s="65"/>
      <c r="C31" s="66"/>
      <c r="D31" s="245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7"/>
      <c r="AA31" s="251"/>
      <c r="AB31" s="252"/>
      <c r="AC31" s="253"/>
      <c r="AD31" s="251"/>
      <c r="AE31" s="252"/>
      <c r="AF31" s="253"/>
      <c r="AG31" s="251"/>
      <c r="AH31" s="252"/>
      <c r="AI31" s="253"/>
      <c r="AJ31" s="241" t="s">
        <v>32</v>
      </c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3"/>
      <c r="BG31" s="197">
        <f>BG29+BJ29+BM29</f>
        <v>60</v>
      </c>
      <c r="BH31" s="197"/>
      <c r="BI31" s="197"/>
      <c r="BJ31" s="197"/>
      <c r="BK31" s="197"/>
      <c r="BL31" s="197"/>
      <c r="BM31" s="197"/>
      <c r="BN31" s="197"/>
      <c r="BO31" s="198"/>
      <c r="BP31" s="33"/>
    </row>
    <row r="32" spans="1:69" ht="15.9" customHeight="1" x14ac:dyDescent="0.15">
      <c r="A32" s="46"/>
      <c r="B32" s="65"/>
      <c r="C32" s="66"/>
      <c r="D32" s="245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7"/>
      <c r="AA32" s="251"/>
      <c r="AB32" s="252"/>
      <c r="AC32" s="253"/>
      <c r="AD32" s="251"/>
      <c r="AE32" s="252"/>
      <c r="AF32" s="253"/>
      <c r="AG32" s="251"/>
      <c r="AH32" s="252"/>
      <c r="AI32" s="253"/>
      <c r="AJ32" s="281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3"/>
      <c r="BG32" s="213"/>
      <c r="BH32" s="213"/>
      <c r="BI32" s="213"/>
      <c r="BJ32" s="213"/>
      <c r="BK32" s="213"/>
      <c r="BL32" s="213"/>
      <c r="BM32" s="213"/>
      <c r="BN32" s="213"/>
      <c r="BO32" s="214"/>
      <c r="BP32" s="33"/>
    </row>
    <row r="33" spans="1:68" ht="12" customHeight="1" x14ac:dyDescent="0.15">
      <c r="A33" s="46"/>
      <c r="B33" s="65"/>
      <c r="C33" s="182"/>
      <c r="D33" s="215" t="s">
        <v>79</v>
      </c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7"/>
      <c r="P33" s="221">
        <f>AA30+AD30+AG30</f>
        <v>32</v>
      </c>
      <c r="Q33" s="222"/>
      <c r="R33" s="222"/>
      <c r="S33" s="222"/>
      <c r="T33" s="222"/>
      <c r="U33" s="222"/>
      <c r="V33" s="222"/>
      <c r="W33" s="222"/>
      <c r="X33" s="222"/>
      <c r="Y33" s="222"/>
      <c r="Z33" s="223"/>
      <c r="AA33" s="216" t="s">
        <v>80</v>
      </c>
      <c r="AB33" s="216"/>
      <c r="AC33" s="216"/>
      <c r="AD33" s="216"/>
      <c r="AE33" s="216"/>
      <c r="AF33" s="216"/>
      <c r="AG33" s="216"/>
      <c r="AH33" s="216"/>
      <c r="AI33" s="216"/>
      <c r="AJ33" s="227"/>
      <c r="AK33" s="227"/>
      <c r="AL33" s="228"/>
      <c r="AM33" s="229"/>
      <c r="AN33" s="230"/>
      <c r="AO33" s="230"/>
      <c r="AP33" s="230"/>
      <c r="AQ33" s="230"/>
      <c r="AR33" s="230"/>
      <c r="AS33" s="230"/>
      <c r="AT33" s="230"/>
      <c r="AU33" s="230"/>
      <c r="AV33" s="230"/>
      <c r="AW33" s="231"/>
      <c r="AX33" s="235" t="s">
        <v>83</v>
      </c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7"/>
      <c r="BP33" s="33"/>
    </row>
    <row r="34" spans="1:68" ht="12" customHeight="1" x14ac:dyDescent="0.15">
      <c r="A34" s="46"/>
      <c r="B34" s="65"/>
      <c r="C34" s="182"/>
      <c r="D34" s="218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20"/>
      <c r="P34" s="224"/>
      <c r="Q34" s="225"/>
      <c r="R34" s="225"/>
      <c r="S34" s="225"/>
      <c r="T34" s="225"/>
      <c r="U34" s="225"/>
      <c r="V34" s="225"/>
      <c r="W34" s="225"/>
      <c r="X34" s="225"/>
      <c r="Y34" s="225"/>
      <c r="Z34" s="226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20"/>
      <c r="AM34" s="232"/>
      <c r="AN34" s="233"/>
      <c r="AO34" s="233"/>
      <c r="AP34" s="233"/>
      <c r="AQ34" s="233"/>
      <c r="AR34" s="233"/>
      <c r="AS34" s="233"/>
      <c r="AT34" s="233"/>
      <c r="AU34" s="233"/>
      <c r="AV34" s="233"/>
      <c r="AW34" s="234"/>
      <c r="AX34" s="238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40"/>
      <c r="BP34" s="33"/>
    </row>
    <row r="35" spans="1:68" ht="12" customHeight="1" x14ac:dyDescent="0.15">
      <c r="A35" s="46"/>
      <c r="B35" s="65"/>
      <c r="C35" s="182"/>
      <c r="D35" s="254" t="s">
        <v>96</v>
      </c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6"/>
      <c r="P35" s="272">
        <f>P33/15</f>
        <v>2.1333333333333333</v>
      </c>
      <c r="Q35" s="273"/>
      <c r="R35" s="273"/>
      <c r="S35" s="273"/>
      <c r="T35" s="273"/>
      <c r="U35" s="273"/>
      <c r="V35" s="273"/>
      <c r="W35" s="273"/>
      <c r="X35" s="273"/>
      <c r="Y35" s="273"/>
      <c r="Z35" s="274"/>
      <c r="AA35" s="255" t="s">
        <v>98</v>
      </c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6"/>
      <c r="AM35" s="278"/>
      <c r="AN35" s="279"/>
      <c r="AO35" s="279"/>
      <c r="AP35" s="279"/>
      <c r="AQ35" s="279"/>
      <c r="AR35" s="279"/>
      <c r="AS35" s="279"/>
      <c r="AT35" s="279"/>
      <c r="AU35" s="279"/>
      <c r="AV35" s="279"/>
      <c r="AW35" s="280"/>
      <c r="AX35" s="335"/>
      <c r="AY35" s="336"/>
      <c r="AZ35" s="336"/>
      <c r="BA35" s="336"/>
      <c r="BB35" s="336"/>
      <c r="BC35" s="336"/>
      <c r="BD35" s="336"/>
      <c r="BE35" s="336"/>
      <c r="BF35" s="336"/>
      <c r="BG35" s="336"/>
      <c r="BH35" s="336"/>
      <c r="BI35" s="336"/>
      <c r="BJ35" s="336"/>
      <c r="BK35" s="336"/>
      <c r="BL35" s="336"/>
      <c r="BM35" s="336"/>
      <c r="BN35" s="336"/>
      <c r="BO35" s="337"/>
      <c r="BP35" s="33"/>
    </row>
    <row r="36" spans="1:68" ht="12" customHeight="1" x14ac:dyDescent="0.15">
      <c r="A36" s="46"/>
      <c r="B36" s="65"/>
      <c r="C36" s="182"/>
      <c r="D36" s="218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20"/>
      <c r="P36" s="275"/>
      <c r="Q36" s="276"/>
      <c r="R36" s="276"/>
      <c r="S36" s="276"/>
      <c r="T36" s="276"/>
      <c r="U36" s="276"/>
      <c r="V36" s="276"/>
      <c r="W36" s="276"/>
      <c r="X36" s="276"/>
      <c r="Y36" s="276"/>
      <c r="Z36" s="277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20"/>
      <c r="AM36" s="232"/>
      <c r="AN36" s="233"/>
      <c r="AO36" s="233"/>
      <c r="AP36" s="233"/>
      <c r="AQ36" s="233"/>
      <c r="AR36" s="233"/>
      <c r="AS36" s="233"/>
      <c r="AT36" s="233"/>
      <c r="AU36" s="233"/>
      <c r="AV36" s="233"/>
      <c r="AW36" s="234"/>
      <c r="AX36" s="338"/>
      <c r="AY36" s="339"/>
      <c r="AZ36" s="339"/>
      <c r="BA36" s="339"/>
      <c r="BB36" s="339"/>
      <c r="BC36" s="339"/>
      <c r="BD36" s="339"/>
      <c r="BE36" s="339"/>
      <c r="BF36" s="339"/>
      <c r="BG36" s="339"/>
      <c r="BH36" s="339"/>
      <c r="BI36" s="339"/>
      <c r="BJ36" s="339"/>
      <c r="BK36" s="339"/>
      <c r="BL36" s="339"/>
      <c r="BM36" s="339"/>
      <c r="BN36" s="339"/>
      <c r="BO36" s="340"/>
      <c r="BP36" s="33"/>
    </row>
    <row r="37" spans="1:68" ht="12" customHeight="1" x14ac:dyDescent="0.15">
      <c r="A37" s="46"/>
      <c r="B37" s="65"/>
      <c r="C37" s="182"/>
      <c r="D37" s="254" t="s">
        <v>97</v>
      </c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6"/>
      <c r="P37" s="260">
        <f>BG31/27</f>
        <v>2.2222222222222223</v>
      </c>
      <c r="Q37" s="261"/>
      <c r="R37" s="261"/>
      <c r="S37" s="261"/>
      <c r="T37" s="261"/>
      <c r="U37" s="261"/>
      <c r="V37" s="261"/>
      <c r="W37" s="261"/>
      <c r="X37" s="261"/>
      <c r="Y37" s="261"/>
      <c r="Z37" s="262"/>
      <c r="AA37" s="255" t="s">
        <v>105</v>
      </c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6"/>
      <c r="AM37" s="266" t="s">
        <v>104</v>
      </c>
      <c r="AN37" s="267"/>
      <c r="AO37" s="267"/>
      <c r="AP37" s="267"/>
      <c r="AQ37" s="267"/>
      <c r="AR37" s="267"/>
      <c r="AS37" s="267"/>
      <c r="AT37" s="267"/>
      <c r="AU37" s="267"/>
      <c r="AV37" s="267"/>
      <c r="AW37" s="268"/>
      <c r="AX37" s="338"/>
      <c r="AY37" s="339"/>
      <c r="AZ37" s="339"/>
      <c r="BA37" s="339"/>
      <c r="BB37" s="339"/>
      <c r="BC37" s="339"/>
      <c r="BD37" s="339"/>
      <c r="BE37" s="339"/>
      <c r="BF37" s="339"/>
      <c r="BG37" s="339"/>
      <c r="BH37" s="339"/>
      <c r="BI37" s="339"/>
      <c r="BJ37" s="339"/>
      <c r="BK37" s="339"/>
      <c r="BL37" s="339"/>
      <c r="BM37" s="339"/>
      <c r="BN37" s="339"/>
      <c r="BO37" s="340"/>
      <c r="BP37" s="33"/>
    </row>
    <row r="38" spans="1:68" ht="12" customHeight="1" x14ac:dyDescent="0.15">
      <c r="A38" s="46"/>
      <c r="B38" s="67"/>
      <c r="C38" s="183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9"/>
      <c r="P38" s="263"/>
      <c r="Q38" s="264"/>
      <c r="R38" s="264"/>
      <c r="S38" s="264"/>
      <c r="T38" s="264"/>
      <c r="U38" s="264"/>
      <c r="V38" s="264"/>
      <c r="W38" s="264"/>
      <c r="X38" s="264"/>
      <c r="Y38" s="264"/>
      <c r="Z38" s="265"/>
      <c r="AA38" s="258"/>
      <c r="AB38" s="258"/>
      <c r="AC38" s="258"/>
      <c r="AD38" s="258"/>
      <c r="AE38" s="258"/>
      <c r="AF38" s="258"/>
      <c r="AG38" s="258"/>
      <c r="AH38" s="258"/>
      <c r="AI38" s="258"/>
      <c r="AJ38" s="227"/>
      <c r="AK38" s="227"/>
      <c r="AL38" s="228"/>
      <c r="AM38" s="269"/>
      <c r="AN38" s="270"/>
      <c r="AO38" s="270"/>
      <c r="AP38" s="270"/>
      <c r="AQ38" s="270"/>
      <c r="AR38" s="270"/>
      <c r="AS38" s="270"/>
      <c r="AT38" s="270"/>
      <c r="AU38" s="270"/>
      <c r="AV38" s="270"/>
      <c r="AW38" s="271"/>
      <c r="AX38" s="341"/>
      <c r="AY38" s="342"/>
      <c r="AZ38" s="342"/>
      <c r="BA38" s="342"/>
      <c r="BB38" s="342"/>
      <c r="BC38" s="342"/>
      <c r="BD38" s="342"/>
      <c r="BE38" s="342"/>
      <c r="BF38" s="342"/>
      <c r="BG38" s="342"/>
      <c r="BH38" s="342"/>
      <c r="BI38" s="342"/>
      <c r="BJ38" s="342"/>
      <c r="BK38" s="342"/>
      <c r="BL38" s="342"/>
      <c r="BM38" s="342"/>
      <c r="BN38" s="342"/>
      <c r="BO38" s="343"/>
      <c r="BP38" s="33"/>
    </row>
    <row r="39" spans="1:68" ht="12" customHeight="1" x14ac:dyDescent="0.15">
      <c r="A39" s="46"/>
      <c r="B39" s="288" t="s">
        <v>35</v>
      </c>
      <c r="C39" s="289"/>
      <c r="D39" s="292" t="s">
        <v>36</v>
      </c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4" t="s">
        <v>37</v>
      </c>
      <c r="W39" s="295"/>
      <c r="X39" s="300" t="s">
        <v>90</v>
      </c>
      <c r="Y39" s="300"/>
      <c r="Z39" s="300"/>
      <c r="AA39" s="300" t="s">
        <v>89</v>
      </c>
      <c r="AB39" s="300"/>
      <c r="AC39" s="300"/>
      <c r="AD39" s="300" t="s">
        <v>91</v>
      </c>
      <c r="AE39" s="300"/>
      <c r="AF39" s="300"/>
      <c r="AG39" s="300" t="s">
        <v>92</v>
      </c>
      <c r="AH39" s="300"/>
      <c r="AI39" s="347"/>
      <c r="AJ39" s="151" t="s">
        <v>93</v>
      </c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349"/>
      <c r="BP39" s="52"/>
    </row>
    <row r="40" spans="1:68" ht="12" customHeight="1" x14ac:dyDescent="0.15">
      <c r="A40" s="46"/>
      <c r="B40" s="288"/>
      <c r="C40" s="289"/>
      <c r="D40" s="284" t="s">
        <v>38</v>
      </c>
      <c r="E40" s="285"/>
      <c r="F40" s="285"/>
      <c r="G40" s="285"/>
      <c r="H40" s="285"/>
      <c r="I40" s="285"/>
      <c r="J40" s="286"/>
      <c r="K40" s="127"/>
      <c r="L40" s="287"/>
      <c r="M40" s="284" t="s">
        <v>39</v>
      </c>
      <c r="N40" s="285"/>
      <c r="O40" s="285"/>
      <c r="P40" s="285"/>
      <c r="Q40" s="285"/>
      <c r="R40" s="285"/>
      <c r="S40" s="286"/>
      <c r="T40" s="127" t="s">
        <v>125</v>
      </c>
      <c r="U40" s="287"/>
      <c r="V40" s="296"/>
      <c r="W40" s="297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48"/>
      <c r="AJ40" s="350"/>
      <c r="AK40" s="351"/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351"/>
      <c r="AX40" s="351"/>
      <c r="AY40" s="351"/>
      <c r="AZ40" s="351"/>
      <c r="BA40" s="351"/>
      <c r="BB40" s="351"/>
      <c r="BC40" s="351"/>
      <c r="BD40" s="351"/>
      <c r="BE40" s="351"/>
      <c r="BF40" s="351"/>
      <c r="BG40" s="351"/>
      <c r="BH40" s="351"/>
      <c r="BI40" s="351"/>
      <c r="BJ40" s="351"/>
      <c r="BK40" s="351"/>
      <c r="BL40" s="351"/>
      <c r="BM40" s="351"/>
      <c r="BN40" s="351"/>
      <c r="BO40" s="352"/>
      <c r="BP40" s="53"/>
    </row>
    <row r="41" spans="1:68" ht="12" customHeight="1" x14ac:dyDescent="0.15">
      <c r="A41" s="46"/>
      <c r="B41" s="288"/>
      <c r="C41" s="289"/>
      <c r="D41" s="284" t="s">
        <v>40</v>
      </c>
      <c r="E41" s="285"/>
      <c r="F41" s="285"/>
      <c r="G41" s="285"/>
      <c r="H41" s="285"/>
      <c r="I41" s="285"/>
      <c r="J41" s="286"/>
      <c r="K41" s="127"/>
      <c r="L41" s="287"/>
      <c r="M41" s="284" t="s">
        <v>41</v>
      </c>
      <c r="N41" s="285"/>
      <c r="O41" s="285"/>
      <c r="P41" s="285"/>
      <c r="Q41" s="285"/>
      <c r="R41" s="285"/>
      <c r="S41" s="286"/>
      <c r="T41" s="127"/>
      <c r="U41" s="287"/>
      <c r="V41" s="296"/>
      <c r="W41" s="297"/>
      <c r="X41" s="302" t="s">
        <v>85</v>
      </c>
      <c r="Y41" s="302"/>
      <c r="Z41" s="302"/>
      <c r="AA41" s="302">
        <v>10</v>
      </c>
      <c r="AB41" s="302"/>
      <c r="AC41" s="302"/>
      <c r="AD41" s="302">
        <v>5</v>
      </c>
      <c r="AE41" s="302"/>
      <c r="AF41" s="302"/>
      <c r="AG41" s="192">
        <v>1</v>
      </c>
      <c r="AH41" s="192"/>
      <c r="AI41" s="320"/>
      <c r="AJ41" s="321" t="s">
        <v>126</v>
      </c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322"/>
      <c r="BP41" s="53"/>
    </row>
    <row r="42" spans="1:68" ht="12" customHeight="1" x14ac:dyDescent="0.15">
      <c r="A42" s="46"/>
      <c r="B42" s="288"/>
      <c r="C42" s="289"/>
      <c r="D42" s="284" t="s">
        <v>42</v>
      </c>
      <c r="E42" s="285"/>
      <c r="F42" s="285"/>
      <c r="G42" s="285"/>
      <c r="H42" s="285"/>
      <c r="I42" s="285"/>
      <c r="J42" s="286"/>
      <c r="K42" s="127"/>
      <c r="L42" s="287"/>
      <c r="M42" s="284" t="s">
        <v>43</v>
      </c>
      <c r="N42" s="285"/>
      <c r="O42" s="285"/>
      <c r="P42" s="285"/>
      <c r="Q42" s="285"/>
      <c r="R42" s="285"/>
      <c r="S42" s="286"/>
      <c r="T42" s="127"/>
      <c r="U42" s="287"/>
      <c r="V42" s="296"/>
      <c r="W42" s="297"/>
      <c r="X42" s="302" t="s">
        <v>86</v>
      </c>
      <c r="Y42" s="302"/>
      <c r="Z42" s="302"/>
      <c r="AA42" s="319">
        <v>3</v>
      </c>
      <c r="AB42" s="319"/>
      <c r="AC42" s="319"/>
      <c r="AD42" s="319">
        <v>1</v>
      </c>
      <c r="AE42" s="319"/>
      <c r="AF42" s="319"/>
      <c r="AG42" s="192">
        <v>0</v>
      </c>
      <c r="AH42" s="192"/>
      <c r="AI42" s="320"/>
      <c r="AJ42" s="321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322"/>
      <c r="BP42" s="53"/>
    </row>
    <row r="43" spans="1:68" ht="12" customHeight="1" x14ac:dyDescent="0.15">
      <c r="A43" s="46"/>
      <c r="B43" s="288"/>
      <c r="C43" s="289"/>
      <c r="D43" s="284" t="s">
        <v>44</v>
      </c>
      <c r="E43" s="285"/>
      <c r="F43" s="285"/>
      <c r="G43" s="285"/>
      <c r="H43" s="285"/>
      <c r="I43" s="285"/>
      <c r="J43" s="286"/>
      <c r="K43" s="127"/>
      <c r="L43" s="287"/>
      <c r="M43" s="284" t="s">
        <v>45</v>
      </c>
      <c r="N43" s="285"/>
      <c r="O43" s="285"/>
      <c r="P43" s="285"/>
      <c r="Q43" s="285"/>
      <c r="R43" s="285"/>
      <c r="S43" s="286"/>
      <c r="T43" s="127"/>
      <c r="U43" s="287"/>
      <c r="V43" s="296"/>
      <c r="W43" s="297"/>
      <c r="X43" s="302" t="s">
        <v>87</v>
      </c>
      <c r="Y43" s="302"/>
      <c r="Z43" s="302"/>
      <c r="AA43" s="319">
        <v>1</v>
      </c>
      <c r="AB43" s="319"/>
      <c r="AC43" s="319"/>
      <c r="AD43" s="319">
        <v>0</v>
      </c>
      <c r="AE43" s="319"/>
      <c r="AF43" s="319"/>
      <c r="AG43" s="192">
        <v>0</v>
      </c>
      <c r="AH43" s="192"/>
      <c r="AI43" s="320"/>
      <c r="AJ43" s="321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322"/>
      <c r="BP43" s="53"/>
    </row>
    <row r="44" spans="1:68" ht="12" customHeight="1" x14ac:dyDescent="0.15">
      <c r="A44" s="46"/>
      <c r="B44" s="290"/>
      <c r="C44" s="291"/>
      <c r="D44" s="323" t="s">
        <v>46</v>
      </c>
      <c r="E44" s="324"/>
      <c r="F44" s="324"/>
      <c r="G44" s="324"/>
      <c r="H44" s="324"/>
      <c r="I44" s="324"/>
      <c r="J44" s="325"/>
      <c r="K44" s="326"/>
      <c r="L44" s="327"/>
      <c r="M44" s="323" t="s">
        <v>47</v>
      </c>
      <c r="N44" s="324"/>
      <c r="O44" s="324"/>
      <c r="P44" s="324"/>
      <c r="Q44" s="324"/>
      <c r="R44" s="324"/>
      <c r="S44" s="325"/>
      <c r="T44" s="326"/>
      <c r="U44" s="327"/>
      <c r="V44" s="298"/>
      <c r="W44" s="299"/>
      <c r="X44" s="328" t="s">
        <v>88</v>
      </c>
      <c r="Y44" s="328"/>
      <c r="Z44" s="328"/>
      <c r="AA44" s="329">
        <f>SUM(AA41:AA43)</f>
        <v>14</v>
      </c>
      <c r="AB44" s="329"/>
      <c r="AC44" s="329"/>
      <c r="AD44" s="329">
        <f t="shared" ref="AD44" si="5">SUM(AD41:AD43)</f>
        <v>6</v>
      </c>
      <c r="AE44" s="329"/>
      <c r="AF44" s="329"/>
      <c r="AG44" s="329">
        <f t="shared" ref="AG44" si="6">SUM(AG41:AG43)</f>
        <v>1</v>
      </c>
      <c r="AH44" s="329"/>
      <c r="AI44" s="329"/>
      <c r="AJ44" s="344"/>
      <c r="AK44" s="345"/>
      <c r="AL44" s="345"/>
      <c r="AM44" s="345"/>
      <c r="AN44" s="345"/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5"/>
      <c r="BD44" s="345"/>
      <c r="BE44" s="345"/>
      <c r="BF44" s="345"/>
      <c r="BG44" s="345"/>
      <c r="BH44" s="345"/>
      <c r="BI44" s="345"/>
      <c r="BJ44" s="345"/>
      <c r="BK44" s="345"/>
      <c r="BL44" s="345"/>
      <c r="BM44" s="345"/>
      <c r="BN44" s="345"/>
      <c r="BO44" s="346"/>
      <c r="BP44" s="53"/>
    </row>
    <row r="45" spans="1:68" ht="18" customHeight="1" x14ac:dyDescent="0.15">
      <c r="A45" s="46"/>
      <c r="B45" s="303" t="s">
        <v>48</v>
      </c>
      <c r="C45" s="304"/>
      <c r="D45" s="353" t="s">
        <v>127</v>
      </c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5"/>
      <c r="AK45" s="355"/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AX45" s="355"/>
      <c r="AY45" s="355"/>
      <c r="AZ45" s="355"/>
      <c r="BA45" s="355"/>
      <c r="BB45" s="355"/>
      <c r="BC45" s="355"/>
      <c r="BD45" s="355"/>
      <c r="BE45" s="355"/>
      <c r="BF45" s="355"/>
      <c r="BG45" s="355"/>
      <c r="BH45" s="355"/>
      <c r="BI45" s="355"/>
      <c r="BJ45" s="355"/>
      <c r="BK45" s="355"/>
      <c r="BL45" s="355"/>
      <c r="BM45" s="355"/>
      <c r="BN45" s="355"/>
      <c r="BO45" s="356"/>
      <c r="BP45" s="33"/>
    </row>
    <row r="46" spans="1:68" ht="18" customHeight="1" x14ac:dyDescent="0.15">
      <c r="A46" s="46"/>
      <c r="B46" s="305"/>
      <c r="C46" s="306"/>
      <c r="D46" s="357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  <c r="BB46" s="355"/>
      <c r="BC46" s="355"/>
      <c r="BD46" s="355"/>
      <c r="BE46" s="355"/>
      <c r="BF46" s="355"/>
      <c r="BG46" s="355"/>
      <c r="BH46" s="355"/>
      <c r="BI46" s="355"/>
      <c r="BJ46" s="355"/>
      <c r="BK46" s="355"/>
      <c r="BL46" s="355"/>
      <c r="BM46" s="355"/>
      <c r="BN46" s="355"/>
      <c r="BO46" s="356"/>
      <c r="BP46" s="33"/>
    </row>
    <row r="47" spans="1:68" ht="18" customHeight="1" x14ac:dyDescent="0.15">
      <c r="A47" s="46"/>
      <c r="B47" s="305"/>
      <c r="C47" s="306"/>
      <c r="D47" s="357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355"/>
      <c r="AU47" s="355"/>
      <c r="AV47" s="355"/>
      <c r="AW47" s="355"/>
      <c r="AX47" s="355"/>
      <c r="AY47" s="355"/>
      <c r="AZ47" s="355"/>
      <c r="BA47" s="355"/>
      <c r="BB47" s="355"/>
      <c r="BC47" s="355"/>
      <c r="BD47" s="355"/>
      <c r="BE47" s="355"/>
      <c r="BF47" s="355"/>
      <c r="BG47" s="355"/>
      <c r="BH47" s="355"/>
      <c r="BI47" s="355"/>
      <c r="BJ47" s="355"/>
      <c r="BK47" s="355"/>
      <c r="BL47" s="355"/>
      <c r="BM47" s="355"/>
      <c r="BN47" s="355"/>
      <c r="BO47" s="356"/>
      <c r="BP47" s="33"/>
    </row>
    <row r="48" spans="1:68" ht="18" customHeight="1" x14ac:dyDescent="0.15">
      <c r="A48" s="46"/>
      <c r="B48" s="305"/>
      <c r="C48" s="306"/>
      <c r="D48" s="357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  <c r="BC48" s="355"/>
      <c r="BD48" s="355"/>
      <c r="BE48" s="355"/>
      <c r="BF48" s="355"/>
      <c r="BG48" s="355"/>
      <c r="BH48" s="355"/>
      <c r="BI48" s="355"/>
      <c r="BJ48" s="355"/>
      <c r="BK48" s="355"/>
      <c r="BL48" s="355"/>
      <c r="BM48" s="355"/>
      <c r="BN48" s="355"/>
      <c r="BO48" s="356"/>
      <c r="BP48" s="33"/>
    </row>
    <row r="49" spans="1:68" ht="18" customHeight="1" x14ac:dyDescent="0.15">
      <c r="A49" s="46"/>
      <c r="B49" s="305"/>
      <c r="C49" s="306"/>
      <c r="D49" s="357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5"/>
      <c r="AP49" s="355"/>
      <c r="AQ49" s="355"/>
      <c r="AR49" s="355"/>
      <c r="AS49" s="355"/>
      <c r="AT49" s="355"/>
      <c r="AU49" s="355"/>
      <c r="AV49" s="355"/>
      <c r="AW49" s="355"/>
      <c r="AX49" s="355"/>
      <c r="AY49" s="355"/>
      <c r="AZ49" s="355"/>
      <c r="BA49" s="355"/>
      <c r="BB49" s="355"/>
      <c r="BC49" s="355"/>
      <c r="BD49" s="355"/>
      <c r="BE49" s="355"/>
      <c r="BF49" s="355"/>
      <c r="BG49" s="355"/>
      <c r="BH49" s="355"/>
      <c r="BI49" s="355"/>
      <c r="BJ49" s="355"/>
      <c r="BK49" s="355"/>
      <c r="BL49" s="355"/>
      <c r="BM49" s="355"/>
      <c r="BN49" s="355"/>
      <c r="BO49" s="356"/>
      <c r="BP49" s="33"/>
    </row>
    <row r="50" spans="1:68" ht="18" customHeight="1" x14ac:dyDescent="0.15">
      <c r="A50" s="46"/>
      <c r="B50" s="305"/>
      <c r="C50" s="306"/>
      <c r="D50" s="357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  <c r="AK50" s="355"/>
      <c r="AL50" s="355"/>
      <c r="AM50" s="355"/>
      <c r="AN50" s="355"/>
      <c r="AO50" s="355"/>
      <c r="AP50" s="355"/>
      <c r="AQ50" s="355"/>
      <c r="AR50" s="355"/>
      <c r="AS50" s="355"/>
      <c r="AT50" s="355"/>
      <c r="AU50" s="355"/>
      <c r="AV50" s="355"/>
      <c r="AW50" s="355"/>
      <c r="AX50" s="355"/>
      <c r="AY50" s="355"/>
      <c r="AZ50" s="355"/>
      <c r="BA50" s="355"/>
      <c r="BB50" s="355"/>
      <c r="BC50" s="355"/>
      <c r="BD50" s="355"/>
      <c r="BE50" s="355"/>
      <c r="BF50" s="355"/>
      <c r="BG50" s="355"/>
      <c r="BH50" s="355"/>
      <c r="BI50" s="355"/>
      <c r="BJ50" s="355"/>
      <c r="BK50" s="355"/>
      <c r="BL50" s="355"/>
      <c r="BM50" s="355"/>
      <c r="BN50" s="355"/>
      <c r="BO50" s="356"/>
      <c r="BP50" s="33"/>
    </row>
    <row r="51" spans="1:68" ht="18" customHeight="1" x14ac:dyDescent="0.15">
      <c r="A51" s="46"/>
      <c r="B51" s="307"/>
      <c r="C51" s="308"/>
      <c r="D51" s="358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9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359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59"/>
      <c r="BN51" s="359"/>
      <c r="BO51" s="360"/>
      <c r="BP51" s="33"/>
    </row>
    <row r="52" spans="1:68" ht="4.5" customHeight="1" x14ac:dyDescent="0.15">
      <c r="A52" s="46"/>
      <c r="B52" s="57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6"/>
      <c r="B53" s="32" t="s">
        <v>49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25" customHeight="1" x14ac:dyDescent="0.15">
      <c r="A54" s="46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176" t="s">
        <v>50</v>
      </c>
      <c r="M54" s="176"/>
      <c r="N54" s="176"/>
      <c r="O54" s="176"/>
      <c r="P54" s="317">
        <v>6</v>
      </c>
      <c r="Q54" s="317"/>
      <c r="R54" s="317"/>
      <c r="S54" s="317"/>
      <c r="T54" s="176" t="s">
        <v>51</v>
      </c>
      <c r="U54" s="176"/>
      <c r="V54" s="317">
        <v>12</v>
      </c>
      <c r="W54" s="317"/>
      <c r="X54" s="317"/>
      <c r="Y54" s="317"/>
      <c r="Z54" s="56" t="s">
        <v>52</v>
      </c>
      <c r="AA54" s="318">
        <v>27</v>
      </c>
      <c r="AB54" s="318"/>
      <c r="AC54" s="318"/>
      <c r="AD54" s="318"/>
      <c r="AE54" s="318"/>
      <c r="AF54" s="176" t="s">
        <v>53</v>
      </c>
      <c r="AG54" s="176"/>
      <c r="AH54" s="33"/>
      <c r="AI54" s="33"/>
      <c r="AJ54" s="330" t="s">
        <v>54</v>
      </c>
      <c r="AK54" s="330"/>
      <c r="AL54" s="330"/>
      <c r="AM54" s="330"/>
      <c r="AN54" s="330"/>
      <c r="AO54" s="330"/>
      <c r="AP54" s="33"/>
      <c r="AQ54" s="33"/>
      <c r="AR54" s="331" t="s">
        <v>128</v>
      </c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25" customHeight="1" thickBot="1" x14ac:dyDescent="0.2">
      <c r="A55" s="46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32" t="s">
        <v>129</v>
      </c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8"/>
      <c r="AJ55" s="333" t="s">
        <v>55</v>
      </c>
      <c r="AK55" s="333"/>
      <c r="AL55" s="333"/>
      <c r="AM55" s="333"/>
      <c r="AN55" s="333"/>
      <c r="AO55" s="333"/>
      <c r="AP55" s="37"/>
      <c r="AQ55" s="37"/>
      <c r="AR55" s="334" t="s">
        <v>130</v>
      </c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" customHeight="1" x14ac:dyDescent="0.45">
      <c r="A56" s="9"/>
      <c r="B56" s="9"/>
      <c r="C56" s="41" t="s">
        <v>119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33"/>
      <c r="BL56" s="43"/>
      <c r="BM56" s="43"/>
      <c r="BN56" s="44"/>
      <c r="BO56" s="44"/>
      <c r="BP56" s="44"/>
    </row>
    <row r="57" spans="1:68" ht="4.5" customHeight="1" x14ac:dyDescent="0.15">
      <c r="A57" s="48"/>
      <c r="B57" s="48"/>
      <c r="C57" s="47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1"/>
      <c r="AG57" s="51"/>
      <c r="AH57" s="51"/>
      <c r="AI57" s="51"/>
      <c r="AJ57" s="51"/>
      <c r="AK57" s="50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9"/>
      <c r="BM57" s="49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14">
    <mergeCell ref="AJ54:AO54"/>
    <mergeCell ref="AR54:BD54"/>
    <mergeCell ref="P55:AH55"/>
    <mergeCell ref="AJ55:AO55"/>
    <mergeCell ref="AR55:BF55"/>
    <mergeCell ref="AG44:AI44"/>
    <mergeCell ref="AJ44:BO44"/>
    <mergeCell ref="B45:C51"/>
    <mergeCell ref="D45:BO51"/>
    <mergeCell ref="L54:O54"/>
    <mergeCell ref="P54:S54"/>
    <mergeCell ref="T54:U54"/>
    <mergeCell ref="V54:Y54"/>
    <mergeCell ref="AA54:AE54"/>
    <mergeCell ref="AF54:AG54"/>
    <mergeCell ref="AD43:AF43"/>
    <mergeCell ref="AG43:AI43"/>
    <mergeCell ref="AJ43:BO43"/>
    <mergeCell ref="D44:J44"/>
    <mergeCell ref="K44:L44"/>
    <mergeCell ref="M44:S44"/>
    <mergeCell ref="T44:U44"/>
    <mergeCell ref="X44:Z44"/>
    <mergeCell ref="AA44:AC44"/>
    <mergeCell ref="AD44:AF44"/>
    <mergeCell ref="AA42:AC42"/>
    <mergeCell ref="AD42:AF42"/>
    <mergeCell ref="AG42:AI42"/>
    <mergeCell ref="AJ42:BO42"/>
    <mergeCell ref="D43:J43"/>
    <mergeCell ref="K43:L43"/>
    <mergeCell ref="M43:S43"/>
    <mergeCell ref="T43:U43"/>
    <mergeCell ref="X43:Z43"/>
    <mergeCell ref="AA43:AC43"/>
    <mergeCell ref="X41:Z41"/>
    <mergeCell ref="AA41:AC41"/>
    <mergeCell ref="AD41:AF41"/>
    <mergeCell ref="AG41:AI41"/>
    <mergeCell ref="AJ41:BO41"/>
    <mergeCell ref="D42:J42"/>
    <mergeCell ref="K42:L42"/>
    <mergeCell ref="M42:S42"/>
    <mergeCell ref="T42:U42"/>
    <mergeCell ref="X42:Z42"/>
    <mergeCell ref="AG39:AI40"/>
    <mergeCell ref="AJ39:BO40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AD39:AF40"/>
    <mergeCell ref="D41:J41"/>
    <mergeCell ref="K41:L41"/>
    <mergeCell ref="M41:S41"/>
    <mergeCell ref="T41:U41"/>
    <mergeCell ref="D35:O36"/>
    <mergeCell ref="P35:Z36"/>
    <mergeCell ref="AA35:AL36"/>
    <mergeCell ref="AM35:AW36"/>
    <mergeCell ref="AX35:BO38"/>
    <mergeCell ref="D37:O38"/>
    <mergeCell ref="P37:Z38"/>
    <mergeCell ref="AA37:AL38"/>
    <mergeCell ref="AM37:AW38"/>
    <mergeCell ref="AJ31:BF32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BE26:BF26"/>
    <mergeCell ref="BE24:BF24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BE21:BF21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D21:E23"/>
    <mergeCell ref="F21:T21"/>
    <mergeCell ref="U21:V21"/>
    <mergeCell ref="W21:X21"/>
    <mergeCell ref="Y21:Z21"/>
    <mergeCell ref="AA21:AC23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BE18:BF18"/>
    <mergeCell ref="BG18:BI20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D18:E20"/>
    <mergeCell ref="F18:T18"/>
    <mergeCell ref="U18:V18"/>
    <mergeCell ref="W18:X18"/>
    <mergeCell ref="Y18:Z18"/>
    <mergeCell ref="AA18:AC20"/>
    <mergeCell ref="BE16:BF16"/>
    <mergeCell ref="F17:T17"/>
    <mergeCell ref="U17:V17"/>
    <mergeCell ref="W17:X17"/>
    <mergeCell ref="Y17:Z17"/>
    <mergeCell ref="AL17:AZ17"/>
    <mergeCell ref="BA17:BB17"/>
    <mergeCell ref="BC17:BD17"/>
    <mergeCell ref="BE17:BF17"/>
    <mergeCell ref="BE15:BF15"/>
    <mergeCell ref="BG15:BI17"/>
    <mergeCell ref="BJ15:BL17"/>
    <mergeCell ref="BM15:BO17"/>
    <mergeCell ref="F16:T16"/>
    <mergeCell ref="U16:V16"/>
    <mergeCell ref="W16:X16"/>
    <mergeCell ref="Y16:Z16"/>
    <mergeCell ref="AL16:AZ16"/>
    <mergeCell ref="BA16:BB16"/>
    <mergeCell ref="AD15:AF17"/>
    <mergeCell ref="AG15:AI17"/>
    <mergeCell ref="AJ15:AK17"/>
    <mergeCell ref="AL15:AZ15"/>
    <mergeCell ref="BA15:BB15"/>
    <mergeCell ref="BC15:BD15"/>
    <mergeCell ref="BC16:BD16"/>
    <mergeCell ref="D15:E17"/>
    <mergeCell ref="F15:T15"/>
    <mergeCell ref="U15:V15"/>
    <mergeCell ref="W15:X15"/>
    <mergeCell ref="Y15:Z15"/>
    <mergeCell ref="AA15:AC17"/>
    <mergeCell ref="BG13:BI14"/>
    <mergeCell ref="BJ13:BL14"/>
    <mergeCell ref="BM13:BO14"/>
    <mergeCell ref="U14:V14"/>
    <mergeCell ref="W14:X14"/>
    <mergeCell ref="Y14:Z14"/>
    <mergeCell ref="BA14:BB14"/>
    <mergeCell ref="BC14:BD14"/>
    <mergeCell ref="BE14:BF14"/>
    <mergeCell ref="U13:Z13"/>
    <mergeCell ref="AA13:AC14"/>
    <mergeCell ref="AD13:AF14"/>
    <mergeCell ref="AG13:AI14"/>
    <mergeCell ref="AL13:AZ14"/>
    <mergeCell ref="BA13:BF13"/>
    <mergeCell ref="BF10:BI11"/>
    <mergeCell ref="BJ10:BO11"/>
    <mergeCell ref="B12:C38"/>
    <mergeCell ref="D12:E14"/>
    <mergeCell ref="F12:Z12"/>
    <mergeCell ref="AA12:AI12"/>
    <mergeCell ref="AJ12:AK14"/>
    <mergeCell ref="AL12:BF12"/>
    <mergeCell ref="BG12:BO12"/>
    <mergeCell ref="F13:T14"/>
    <mergeCell ref="AX8:BA9"/>
    <mergeCell ref="F9:W11"/>
    <mergeCell ref="Z10:AC11"/>
    <mergeCell ref="AD10:AI11"/>
    <mergeCell ref="AJ10:AM11"/>
    <mergeCell ref="AN10:AO11"/>
    <mergeCell ref="AP10:AQ11"/>
    <mergeCell ref="AR10:AS11"/>
    <mergeCell ref="AT10:AU11"/>
    <mergeCell ref="AV10:BE11"/>
    <mergeCell ref="AJ8:AM9"/>
    <mergeCell ref="AN8:AO9"/>
    <mergeCell ref="AP8:AQ9"/>
    <mergeCell ref="AR8:AS9"/>
    <mergeCell ref="AT8:AU9"/>
    <mergeCell ref="AV8:AW9"/>
    <mergeCell ref="Z7:AH7"/>
    <mergeCell ref="AI7:AL7"/>
    <mergeCell ref="AM7:AX7"/>
    <mergeCell ref="AY7:BA7"/>
    <mergeCell ref="BB7:BC7"/>
    <mergeCell ref="B8:C11"/>
    <mergeCell ref="D8:G8"/>
    <mergeCell ref="H8:W8"/>
    <mergeCell ref="Z8:AC9"/>
    <mergeCell ref="AD8:AI9"/>
    <mergeCell ref="Z5:AH5"/>
    <mergeCell ref="AI5:AL5"/>
    <mergeCell ref="AO5:AZ5"/>
    <mergeCell ref="BA5:BC5"/>
    <mergeCell ref="BE5:BO8"/>
    <mergeCell ref="V6:Y7"/>
    <mergeCell ref="Z6:AH6"/>
    <mergeCell ref="AI6:AL6"/>
    <mergeCell ref="AO6:AZ6"/>
    <mergeCell ref="BA6:BC6"/>
    <mergeCell ref="AI3:AL3"/>
    <mergeCell ref="AM3:AN6"/>
    <mergeCell ref="AO3:AZ3"/>
    <mergeCell ref="BA3:BC3"/>
    <mergeCell ref="BE3:BO4"/>
    <mergeCell ref="V4:Y5"/>
    <mergeCell ref="Z4:AH4"/>
    <mergeCell ref="AI4:AL4"/>
    <mergeCell ref="AO4:AZ4"/>
    <mergeCell ref="BA4:BC4"/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D326-75A3-4AE6-A564-0F144A0A9355}">
  <dimension ref="A1:L20"/>
  <sheetViews>
    <sheetView topLeftCell="C1" zoomScale="115" zoomScaleNormal="115" workbookViewId="0">
      <selection activeCell="H12" sqref="H12"/>
    </sheetView>
  </sheetViews>
  <sheetFormatPr defaultColWidth="9" defaultRowHeight="13.2" x14ac:dyDescent="0.45"/>
  <cols>
    <col min="1" max="8" width="15.59765625" style="54" customWidth="1"/>
    <col min="9" max="16384" width="9" style="54"/>
  </cols>
  <sheetData>
    <row r="1" spans="1:12" x14ac:dyDescent="0.45">
      <c r="A1" s="54" t="s">
        <v>108</v>
      </c>
      <c r="B1" s="54" t="s">
        <v>71</v>
      </c>
      <c r="C1" s="54" t="s">
        <v>60</v>
      </c>
      <c r="D1" s="54" t="s">
        <v>72</v>
      </c>
      <c r="E1" s="54" t="s">
        <v>73</v>
      </c>
      <c r="F1" s="54" t="s">
        <v>74</v>
      </c>
      <c r="G1" s="54" t="s">
        <v>75</v>
      </c>
      <c r="H1" s="54" t="s">
        <v>76</v>
      </c>
      <c r="I1" s="54" t="s">
        <v>83</v>
      </c>
      <c r="J1" s="54" t="s">
        <v>94</v>
      </c>
      <c r="K1" s="54" t="s">
        <v>95</v>
      </c>
      <c r="L1" s="54" t="s">
        <v>101</v>
      </c>
    </row>
    <row r="3" spans="1:12" x14ac:dyDescent="0.45">
      <c r="A3" s="54" t="s">
        <v>112</v>
      </c>
      <c r="B3" s="54" t="s">
        <v>114</v>
      </c>
      <c r="C3" s="55" t="s">
        <v>100</v>
      </c>
      <c r="D3" s="54" t="s">
        <v>109</v>
      </c>
      <c r="E3" s="54" t="s">
        <v>109</v>
      </c>
      <c r="F3" s="54" t="s">
        <v>109</v>
      </c>
      <c r="G3" s="54" t="s">
        <v>115</v>
      </c>
      <c r="H3" s="54" t="s">
        <v>77</v>
      </c>
      <c r="I3" s="54" t="s">
        <v>84</v>
      </c>
      <c r="J3" s="54">
        <v>1</v>
      </c>
      <c r="K3" s="54" t="s">
        <v>81</v>
      </c>
      <c r="L3" s="54" t="s">
        <v>102</v>
      </c>
    </row>
    <row r="4" spans="1:12" ht="26.4" x14ac:dyDescent="0.45">
      <c r="B4" s="55"/>
      <c r="D4" s="54" t="s">
        <v>110</v>
      </c>
      <c r="E4" s="54" t="s">
        <v>110</v>
      </c>
      <c r="F4" s="54" t="s">
        <v>110</v>
      </c>
      <c r="G4" s="55" t="s">
        <v>116</v>
      </c>
      <c r="H4" s="55" t="s">
        <v>78</v>
      </c>
      <c r="I4" s="55" t="s">
        <v>106</v>
      </c>
      <c r="J4" s="54">
        <v>2</v>
      </c>
      <c r="K4" s="54" t="s">
        <v>82</v>
      </c>
      <c r="L4" s="54" t="s">
        <v>103</v>
      </c>
    </row>
    <row r="5" spans="1:12" ht="66" x14ac:dyDescent="0.45">
      <c r="B5" s="55"/>
      <c r="C5" s="55"/>
      <c r="D5" s="54" t="s">
        <v>111</v>
      </c>
      <c r="E5" s="54" t="s">
        <v>111</v>
      </c>
      <c r="F5" s="54" t="s">
        <v>111</v>
      </c>
      <c r="G5" s="54" t="s">
        <v>117</v>
      </c>
      <c r="H5" s="55" t="s">
        <v>100</v>
      </c>
      <c r="I5" s="55" t="s">
        <v>107</v>
      </c>
      <c r="J5" s="54">
        <v>3</v>
      </c>
    </row>
    <row r="6" spans="1:12" x14ac:dyDescent="0.45">
      <c r="B6" s="55"/>
      <c r="C6" s="55"/>
      <c r="D6" s="55" t="s">
        <v>100</v>
      </c>
      <c r="E6" s="55" t="s">
        <v>100</v>
      </c>
      <c r="F6" s="55" t="s">
        <v>100</v>
      </c>
      <c r="G6" s="54" t="s">
        <v>118</v>
      </c>
      <c r="I6" s="55"/>
      <c r="J6" s="54">
        <v>4</v>
      </c>
    </row>
    <row r="7" spans="1:12" x14ac:dyDescent="0.45">
      <c r="C7" s="55"/>
      <c r="E7" s="55" t="s">
        <v>100</v>
      </c>
      <c r="F7" s="55" t="s">
        <v>100</v>
      </c>
      <c r="J7" s="54">
        <v>5</v>
      </c>
    </row>
    <row r="9" spans="1:12" x14ac:dyDescent="0.45">
      <c r="G9" s="55"/>
      <c r="H9" s="55"/>
    </row>
    <row r="11" spans="1:12" x14ac:dyDescent="0.45">
      <c r="G11" s="55"/>
      <c r="H11" s="55"/>
    </row>
    <row r="12" spans="1:12" x14ac:dyDescent="0.45">
      <c r="G12" s="55"/>
    </row>
    <row r="17" spans="4:6" x14ac:dyDescent="0.45">
      <c r="D17" s="55"/>
    </row>
    <row r="20" spans="4:6" x14ac:dyDescent="0.45">
      <c r="F20" s="55"/>
    </row>
  </sheetData>
  <sheetProtection algorithmName="SHA-512" hashValue="FEK75zEjdaFYd5zmp+41nlDbuuOv+LZ8lNkKiNaEDb2nqDejoI7cIupNFNEdMcAc0HNCM3vt3ok3fpSU3p0Y8g==" saltValue="G+F0CYfwQRWzQe6v/IAM9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様式（普通科）</vt:lpstr>
      <vt:lpstr>記入例（普通科）</vt:lpstr>
      <vt:lpstr>選択群</vt:lpstr>
      <vt:lpstr>'様式（普通科）'!Print_Area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誠 山吹</cp:lastModifiedBy>
  <cp:lastPrinted>2024-10-31T23:03:20Z</cp:lastPrinted>
  <dcterms:created xsi:type="dcterms:W3CDTF">2022-11-21T04:13:35Z</dcterms:created>
  <dcterms:modified xsi:type="dcterms:W3CDTF">2024-11-01T01:45:03Z</dcterms:modified>
</cp:coreProperties>
</file>